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470" windowWidth="17955" windowHeight="104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Sheet1!$A$12:$P$25</definedName>
  </definedNames>
  <calcPr calcId="125725"/>
</workbook>
</file>

<file path=xl/calcChain.xml><?xml version="1.0" encoding="utf-8"?>
<calcChain xmlns="http://schemas.openxmlformats.org/spreadsheetml/2006/main">
  <c r="N14" i="1"/>
  <c r="O14" s="1"/>
  <c r="N4"/>
  <c r="O4" s="1"/>
  <c r="N35"/>
  <c r="O35" s="1"/>
  <c r="N16"/>
  <c r="O16" s="1"/>
  <c r="N20"/>
  <c r="O20" s="1"/>
  <c r="N49"/>
  <c r="O49" s="1"/>
  <c r="N32"/>
  <c r="O32" s="1"/>
  <c r="N50"/>
  <c r="O50" s="1"/>
  <c r="N36"/>
  <c r="O36" s="1"/>
  <c r="N7"/>
  <c r="O7" s="1"/>
  <c r="N10"/>
  <c r="O10" s="1"/>
  <c r="N25"/>
  <c r="O25" s="1"/>
  <c r="N46"/>
  <c r="O46" s="1"/>
  <c r="N31"/>
  <c r="O31" s="1"/>
  <c r="N5"/>
  <c r="O5" s="1"/>
  <c r="N13"/>
  <c r="O13" s="1"/>
  <c r="N38"/>
  <c r="O38" s="1"/>
  <c r="N39"/>
  <c r="O39" s="1"/>
  <c r="N22"/>
  <c r="O22" s="1"/>
  <c r="N19"/>
  <c r="O19" s="1"/>
  <c r="N48"/>
  <c r="O48" s="1"/>
  <c r="N52"/>
  <c r="O52" s="1"/>
  <c r="N44"/>
  <c r="O44" s="1"/>
  <c r="N29"/>
  <c r="O29" s="1"/>
  <c r="N41"/>
  <c r="O41" s="1"/>
  <c r="N17"/>
  <c r="O17" s="1"/>
  <c r="N23"/>
  <c r="O23" s="1"/>
  <c r="N37"/>
  <c r="O37" s="1"/>
  <c r="N11"/>
  <c r="O11" s="1"/>
  <c r="N6"/>
  <c r="O6" s="1"/>
  <c r="N24"/>
  <c r="O24" s="1"/>
  <c r="N47"/>
  <c r="O47" s="1"/>
  <c r="N21"/>
  <c r="O21" s="1"/>
  <c r="N40"/>
  <c r="O40" s="1"/>
  <c r="N43"/>
  <c r="O43" s="1"/>
  <c r="N42"/>
  <c r="O42" s="1"/>
  <c r="N9"/>
  <c r="O9" s="1"/>
  <c r="N51"/>
  <c r="O51" s="1"/>
  <c r="N3"/>
  <c r="O3" s="1"/>
  <c r="N8"/>
  <c r="O8" s="1"/>
  <c r="N12"/>
  <c r="O12" s="1"/>
  <c r="N34"/>
  <c r="O34" s="1"/>
  <c r="N45"/>
  <c r="O45" s="1"/>
  <c r="N33"/>
  <c r="O33" s="1"/>
  <c r="N30"/>
  <c r="O30" s="1"/>
  <c r="N15"/>
  <c r="O15" s="1"/>
  <c r="N18"/>
  <c r="O18" s="1"/>
</calcChain>
</file>

<file path=xl/sharedStrings.xml><?xml version="1.0" encoding="utf-8"?>
<sst xmlns="http://schemas.openxmlformats.org/spreadsheetml/2006/main" count="99" uniqueCount="99">
  <si>
    <t>Shawn Miller</t>
  </si>
  <si>
    <t>Andrew Taylor</t>
  </si>
  <si>
    <t>Matt Skerry</t>
  </si>
  <si>
    <t>Kyle Skerry</t>
  </si>
  <si>
    <t>Matt Garnett</t>
  </si>
  <si>
    <t>Harley Sealy</t>
  </si>
  <si>
    <t>Ben Dorken</t>
  </si>
  <si>
    <t>Max Anderson</t>
  </si>
  <si>
    <t>Dan Hurley</t>
  </si>
  <si>
    <t>Terry Breen</t>
  </si>
  <si>
    <t>Clint Perrin</t>
  </si>
  <si>
    <t>Gary Shaw</t>
  </si>
  <si>
    <t>Dale Dickinson</t>
  </si>
  <si>
    <t>Brian Sleath</t>
  </si>
  <si>
    <t>Jim Rooney</t>
  </si>
  <si>
    <t>Andy Magee</t>
  </si>
  <si>
    <t>Brian Duplessis</t>
  </si>
  <si>
    <t>Bill Blatchford</t>
  </si>
  <si>
    <t>Dan Lamorre</t>
  </si>
  <si>
    <t xml:space="preserve">Jason Daigle </t>
  </si>
  <si>
    <t>Alex Miller</t>
  </si>
  <si>
    <t>Bruce Ritchie</t>
  </si>
  <si>
    <t>Jim Kiervin</t>
  </si>
  <si>
    <t xml:space="preserve">Rob Vey </t>
  </si>
  <si>
    <t>Brad Bustard</t>
  </si>
  <si>
    <t>Joe Galley</t>
  </si>
  <si>
    <t>Brian Jensen</t>
  </si>
  <si>
    <t xml:space="preserve">Mike Breen </t>
  </si>
  <si>
    <t>Pierre Boulet</t>
  </si>
  <si>
    <t xml:space="preserve">Ben Breen </t>
  </si>
  <si>
    <t>Tim McRae</t>
  </si>
  <si>
    <t>Tom May</t>
  </si>
  <si>
    <t>Paul Moore</t>
  </si>
  <si>
    <t>Gerry Snodgrass</t>
  </si>
  <si>
    <t xml:space="preserve">Cecil Hachey </t>
  </si>
  <si>
    <t>Mark O`Brien</t>
  </si>
  <si>
    <t>Tim Dewar</t>
  </si>
  <si>
    <t>Mike Goguen</t>
  </si>
  <si>
    <t>Charlie Christensen</t>
  </si>
  <si>
    <t>Gerry Garnett</t>
  </si>
  <si>
    <t>Chris Hagerman</t>
  </si>
  <si>
    <t>Tom Butler</t>
  </si>
  <si>
    <t>Odeen Whitters</t>
  </si>
  <si>
    <t>Tommy Dunn</t>
  </si>
  <si>
    <t>Tim Vandenberghe</t>
  </si>
  <si>
    <t>Greg Steele</t>
  </si>
  <si>
    <t>Josh Hurley</t>
  </si>
  <si>
    <t>Doug Nutter</t>
  </si>
  <si>
    <t>Scott Friars</t>
  </si>
  <si>
    <t xml:space="preserve">Doug Malcolm </t>
  </si>
  <si>
    <t>Tom MacDonald</t>
  </si>
  <si>
    <t>Stan Belbin</t>
  </si>
  <si>
    <t>Doug Sanders</t>
  </si>
  <si>
    <t>Tom McNulty</t>
  </si>
  <si>
    <t>Derek Koval</t>
  </si>
  <si>
    <t>Jim Fitzgerald</t>
  </si>
  <si>
    <t>Brian Daley</t>
  </si>
  <si>
    <t>Marcel Savoie</t>
  </si>
  <si>
    <t>Kevin Lamb</t>
  </si>
  <si>
    <t>Doug Conway</t>
  </si>
  <si>
    <t>Terry Phillips</t>
  </si>
  <si>
    <t>Dave Bower</t>
  </si>
  <si>
    <t>Steve Clark</t>
  </si>
  <si>
    <t>Dave Dempster</t>
  </si>
  <si>
    <t>Stu Hazlewood</t>
  </si>
  <si>
    <t>Matt Galley</t>
  </si>
  <si>
    <t>Steve Wisted</t>
  </si>
  <si>
    <t>Kent Fulton</t>
  </si>
  <si>
    <t>Greg Keith</t>
  </si>
  <si>
    <t>Jason Blois</t>
  </si>
  <si>
    <t>kent Demerchant</t>
  </si>
  <si>
    <t>Jordan Weir</t>
  </si>
  <si>
    <t>Craig Buck</t>
  </si>
  <si>
    <t>Trevor Seely</t>
  </si>
  <si>
    <t>Dan Blake</t>
  </si>
  <si>
    <t>Andrew Leslie</t>
  </si>
  <si>
    <t>Pat Gormley</t>
  </si>
  <si>
    <t>Dave Watson</t>
  </si>
  <si>
    <t>Josh Locke</t>
  </si>
  <si>
    <t>Joel Reinhart</t>
  </si>
  <si>
    <t xml:space="preserve">Ben Shepard </t>
  </si>
  <si>
    <t>Pat Lohnes</t>
  </si>
  <si>
    <t>Colin Allaby</t>
  </si>
  <si>
    <t>Ryan Allaby</t>
  </si>
  <si>
    <t>Mike Caines</t>
  </si>
  <si>
    <t>Keith Johnson</t>
  </si>
  <si>
    <t>Matt Henderson</t>
  </si>
  <si>
    <t>Caleb Shephard</t>
  </si>
  <si>
    <t>Mike Connolly</t>
  </si>
  <si>
    <t>HDCP</t>
  </si>
  <si>
    <t>Net</t>
  </si>
  <si>
    <t>Gross</t>
  </si>
  <si>
    <t>Points</t>
  </si>
  <si>
    <t>Jeremy Salgado</t>
  </si>
  <si>
    <t>Craig Mills</t>
  </si>
  <si>
    <t>Dana Lohnes</t>
  </si>
  <si>
    <t>Jason Snow</t>
  </si>
  <si>
    <t>Division 2</t>
  </si>
  <si>
    <t>Mens Night July 20th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</si>
</sst>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topLeftCell="A17" workbookViewId="0">
      <selection activeCell="N42" sqref="N42"/>
    </sheetView>
  </sheetViews>
  <sheetFormatPr defaultRowHeight="15"/>
  <cols>
    <col min="1" max="1" width="15.28515625" bestFit="1" customWidth="1"/>
    <col min="3" max="3" width="18.5703125" bestFit="1" customWidth="1"/>
    <col min="4" max="4" width="10" customWidth="1"/>
    <col min="5" max="13" width="4.5703125" customWidth="1"/>
    <col min="16" max="16" width="9.140625" style="5"/>
  </cols>
  <sheetData>
    <row r="1" spans="1:16" ht="26.25">
      <c r="A1" s="7" t="s">
        <v>98</v>
      </c>
    </row>
    <row r="2" spans="1:16">
      <c r="D2" t="s">
        <v>89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 t="s">
        <v>91</v>
      </c>
      <c r="O2" t="s">
        <v>90</v>
      </c>
      <c r="P2" s="5" t="s">
        <v>92</v>
      </c>
    </row>
    <row r="3" spans="1:16">
      <c r="A3" t="s">
        <v>45</v>
      </c>
      <c r="C3" t="s">
        <v>46</v>
      </c>
      <c r="D3">
        <v>1</v>
      </c>
      <c r="E3" s="3">
        <v>4</v>
      </c>
      <c r="F3" s="3">
        <v>3</v>
      </c>
      <c r="G3" s="3">
        <v>4</v>
      </c>
      <c r="H3" s="3">
        <v>2</v>
      </c>
      <c r="I3" s="3">
        <v>4</v>
      </c>
      <c r="J3" s="3">
        <v>5</v>
      </c>
      <c r="K3" s="3">
        <v>2</v>
      </c>
      <c r="L3" s="3">
        <v>4</v>
      </c>
      <c r="M3" s="3">
        <v>4</v>
      </c>
      <c r="N3" s="2">
        <f>SUM(E3:M3)</f>
        <v>32</v>
      </c>
      <c r="O3" s="2">
        <f>N3-D3</f>
        <v>31</v>
      </c>
      <c r="P3" s="6">
        <v>10</v>
      </c>
    </row>
    <row r="4" spans="1:16">
      <c r="A4" t="s">
        <v>95</v>
      </c>
      <c r="C4" t="s">
        <v>96</v>
      </c>
      <c r="D4">
        <v>2</v>
      </c>
      <c r="E4" s="3">
        <v>5</v>
      </c>
      <c r="F4" s="3">
        <v>4</v>
      </c>
      <c r="G4" s="3">
        <v>3</v>
      </c>
      <c r="H4" s="3">
        <v>3</v>
      </c>
      <c r="I4" s="3">
        <v>3</v>
      </c>
      <c r="J4" s="3">
        <v>5</v>
      </c>
      <c r="K4" s="3">
        <v>2</v>
      </c>
      <c r="L4" s="3">
        <v>4</v>
      </c>
      <c r="M4" s="3">
        <v>4</v>
      </c>
      <c r="N4" s="2">
        <f>SUM(E4:M4)</f>
        <v>33</v>
      </c>
      <c r="O4" s="2">
        <f>N4-D4</f>
        <v>31</v>
      </c>
      <c r="P4" s="6">
        <v>8</v>
      </c>
    </row>
    <row r="5" spans="1:16">
      <c r="A5" t="s">
        <v>0</v>
      </c>
      <c r="C5" t="s">
        <v>1</v>
      </c>
      <c r="D5">
        <v>6</v>
      </c>
      <c r="E5" s="3">
        <v>6</v>
      </c>
      <c r="F5" s="3">
        <v>3</v>
      </c>
      <c r="G5" s="3">
        <v>4</v>
      </c>
      <c r="H5" s="3">
        <v>3</v>
      </c>
      <c r="I5" s="3">
        <v>4</v>
      </c>
      <c r="J5" s="3">
        <v>6</v>
      </c>
      <c r="K5" s="3">
        <v>3</v>
      </c>
      <c r="L5" s="3">
        <v>4</v>
      </c>
      <c r="M5" s="3">
        <v>4</v>
      </c>
      <c r="N5" s="2">
        <f>SUM(E5:M5)</f>
        <v>37</v>
      </c>
      <c r="O5" s="2">
        <f>N5-D5</f>
        <v>31</v>
      </c>
      <c r="P5" s="6">
        <v>7.5</v>
      </c>
    </row>
    <row r="6" spans="1:16">
      <c r="A6" t="s">
        <v>29</v>
      </c>
      <c r="C6" t="s">
        <v>30</v>
      </c>
      <c r="D6">
        <v>6</v>
      </c>
      <c r="E6" s="3">
        <v>5</v>
      </c>
      <c r="F6" s="3">
        <v>5</v>
      </c>
      <c r="G6" s="3">
        <v>4</v>
      </c>
      <c r="H6" s="3">
        <v>3</v>
      </c>
      <c r="I6" s="3">
        <v>4</v>
      </c>
      <c r="J6" s="3">
        <v>5</v>
      </c>
      <c r="K6" s="3">
        <v>3</v>
      </c>
      <c r="L6" s="3">
        <v>4</v>
      </c>
      <c r="M6" s="3">
        <v>4</v>
      </c>
      <c r="N6" s="2">
        <f>SUM(E6:M6)</f>
        <v>37</v>
      </c>
      <c r="O6" s="2">
        <f>N6-D6</f>
        <v>31</v>
      </c>
      <c r="P6" s="6">
        <v>7.5</v>
      </c>
    </row>
    <row r="7" spans="1:16">
      <c r="A7" t="s">
        <v>73</v>
      </c>
      <c r="C7" t="s">
        <v>74</v>
      </c>
      <c r="D7">
        <v>6</v>
      </c>
      <c r="E7" s="3">
        <v>5</v>
      </c>
      <c r="F7" s="3">
        <v>4</v>
      </c>
      <c r="G7" s="3">
        <v>4</v>
      </c>
      <c r="H7" s="3">
        <v>4</v>
      </c>
      <c r="I7" s="3">
        <v>4</v>
      </c>
      <c r="J7" s="3">
        <v>6</v>
      </c>
      <c r="K7" s="3">
        <v>3</v>
      </c>
      <c r="L7" s="3">
        <v>3</v>
      </c>
      <c r="M7" s="3">
        <v>4</v>
      </c>
      <c r="N7" s="2">
        <f>SUM(E7:M7)</f>
        <v>37</v>
      </c>
      <c r="O7" s="2">
        <f>N7-D7</f>
        <v>31</v>
      </c>
      <c r="P7" s="6">
        <v>7.5</v>
      </c>
    </row>
    <row r="8" spans="1:16">
      <c r="A8" t="s">
        <v>47</v>
      </c>
      <c r="C8" t="s">
        <v>48</v>
      </c>
      <c r="D8">
        <v>1</v>
      </c>
      <c r="E8" s="3">
        <v>6</v>
      </c>
      <c r="F8" s="3">
        <v>4</v>
      </c>
      <c r="G8" s="3">
        <v>4</v>
      </c>
      <c r="H8" s="3">
        <v>3</v>
      </c>
      <c r="I8" s="3">
        <v>3</v>
      </c>
      <c r="J8" s="3">
        <v>5</v>
      </c>
      <c r="K8" s="3">
        <v>2</v>
      </c>
      <c r="L8" s="3">
        <v>4</v>
      </c>
      <c r="M8" s="3">
        <v>3</v>
      </c>
      <c r="N8" s="2">
        <f>SUM(E8:M8)</f>
        <v>34</v>
      </c>
      <c r="O8" s="2">
        <f>N8-D8</f>
        <v>33</v>
      </c>
      <c r="P8" s="6">
        <v>7</v>
      </c>
    </row>
    <row r="9" spans="1:16">
      <c r="A9" t="s">
        <v>42</v>
      </c>
      <c r="C9" t="s">
        <v>88</v>
      </c>
      <c r="D9">
        <v>4</v>
      </c>
      <c r="E9" s="3">
        <v>4</v>
      </c>
      <c r="F9" s="3">
        <v>5</v>
      </c>
      <c r="G9" s="3">
        <v>4</v>
      </c>
      <c r="H9" s="3">
        <v>2</v>
      </c>
      <c r="I9" s="3">
        <v>5</v>
      </c>
      <c r="J9" s="3">
        <v>5</v>
      </c>
      <c r="K9" s="3">
        <v>4</v>
      </c>
      <c r="L9" s="3">
        <v>3</v>
      </c>
      <c r="M9" s="3">
        <v>4</v>
      </c>
      <c r="N9" s="2">
        <f>SUM(E9:M9)</f>
        <v>36</v>
      </c>
      <c r="O9" s="2">
        <f>N9-D9</f>
        <v>32</v>
      </c>
      <c r="P9" s="6">
        <v>5</v>
      </c>
    </row>
    <row r="10" spans="1:16">
      <c r="A10" t="s">
        <v>71</v>
      </c>
      <c r="C10" t="s">
        <v>72</v>
      </c>
      <c r="D10">
        <v>4</v>
      </c>
      <c r="E10" s="3">
        <v>4</v>
      </c>
      <c r="F10" s="3">
        <v>4</v>
      </c>
      <c r="G10" s="3">
        <v>4</v>
      </c>
      <c r="H10" s="3">
        <v>3</v>
      </c>
      <c r="I10" s="3">
        <v>4</v>
      </c>
      <c r="J10" s="3">
        <v>5</v>
      </c>
      <c r="K10" s="3">
        <v>3</v>
      </c>
      <c r="L10" s="3">
        <v>5</v>
      </c>
      <c r="M10" s="3">
        <v>4</v>
      </c>
      <c r="N10" s="2">
        <f>SUM(E10:M10)</f>
        <v>36</v>
      </c>
      <c r="O10" s="2">
        <f>N10-D10</f>
        <v>32</v>
      </c>
      <c r="P10" s="6">
        <v>5</v>
      </c>
    </row>
    <row r="11" spans="1:16">
      <c r="A11" t="s">
        <v>27</v>
      </c>
      <c r="C11" t="s">
        <v>28</v>
      </c>
      <c r="D11">
        <v>3</v>
      </c>
      <c r="E11" s="3">
        <v>6</v>
      </c>
      <c r="F11" s="3">
        <v>3</v>
      </c>
      <c r="G11" s="3">
        <v>4</v>
      </c>
      <c r="H11" s="3">
        <v>3</v>
      </c>
      <c r="I11" s="3">
        <v>4</v>
      </c>
      <c r="J11" s="3">
        <v>6</v>
      </c>
      <c r="K11" s="3">
        <v>2</v>
      </c>
      <c r="L11" s="3">
        <v>4</v>
      </c>
      <c r="M11" s="3">
        <v>4</v>
      </c>
      <c r="N11" s="2">
        <f>SUM(E11:M11)</f>
        <v>36</v>
      </c>
      <c r="O11" s="2">
        <f>N11-D11</f>
        <v>33</v>
      </c>
      <c r="P11" s="6">
        <v>5</v>
      </c>
    </row>
    <row r="12" spans="1:16">
      <c r="A12" t="s">
        <v>49</v>
      </c>
      <c r="C12" t="s">
        <v>50</v>
      </c>
      <c r="D12">
        <v>5</v>
      </c>
      <c r="E12" s="3">
        <v>4</v>
      </c>
      <c r="F12" s="3">
        <v>4</v>
      </c>
      <c r="G12" s="3">
        <v>5</v>
      </c>
      <c r="H12" s="3">
        <v>3</v>
      </c>
      <c r="I12" s="3">
        <v>5</v>
      </c>
      <c r="J12" s="3">
        <v>6</v>
      </c>
      <c r="K12" s="3">
        <v>3</v>
      </c>
      <c r="L12" s="3">
        <v>3</v>
      </c>
      <c r="M12" s="3">
        <v>4</v>
      </c>
      <c r="N12" s="2">
        <f>SUM(E12:M12)</f>
        <v>37</v>
      </c>
      <c r="O12" s="2">
        <f>N12-D12</f>
        <v>32</v>
      </c>
      <c r="P12" s="6">
        <v>4.5</v>
      </c>
    </row>
    <row r="13" spans="1:16">
      <c r="A13" t="s">
        <v>2</v>
      </c>
      <c r="C13" t="s">
        <v>3</v>
      </c>
      <c r="D13">
        <v>6</v>
      </c>
      <c r="E13" s="3">
        <v>4</v>
      </c>
      <c r="F13" s="3">
        <v>4</v>
      </c>
      <c r="G13" s="3">
        <v>4</v>
      </c>
      <c r="H13" s="3">
        <v>3</v>
      </c>
      <c r="I13" s="3">
        <v>5</v>
      </c>
      <c r="J13" s="3">
        <v>6</v>
      </c>
      <c r="K13" s="3">
        <v>4</v>
      </c>
      <c r="L13" s="3">
        <v>4</v>
      </c>
      <c r="M13" s="3">
        <v>4</v>
      </c>
      <c r="N13" s="2">
        <f>SUM(E13:M13)</f>
        <v>38</v>
      </c>
      <c r="O13" s="2">
        <f>N13-D13</f>
        <v>32</v>
      </c>
      <c r="P13" s="6">
        <v>4.5</v>
      </c>
    </row>
    <row r="14" spans="1:16">
      <c r="A14" t="s">
        <v>93</v>
      </c>
      <c r="C14" t="s">
        <v>94</v>
      </c>
      <c r="D14">
        <v>6</v>
      </c>
      <c r="E14" s="3">
        <v>5</v>
      </c>
      <c r="F14" s="3">
        <v>4</v>
      </c>
      <c r="G14" s="3">
        <v>4</v>
      </c>
      <c r="H14" s="3">
        <v>3</v>
      </c>
      <c r="I14" s="3">
        <v>7</v>
      </c>
      <c r="J14" s="3">
        <v>5</v>
      </c>
      <c r="K14" s="3">
        <v>3</v>
      </c>
      <c r="L14" s="3">
        <v>3</v>
      </c>
      <c r="M14" s="3">
        <v>4</v>
      </c>
      <c r="N14" s="2">
        <f>SUM(E14:M14)</f>
        <v>38</v>
      </c>
      <c r="O14" s="2">
        <f>N14-D14</f>
        <v>32</v>
      </c>
      <c r="P14" s="6">
        <v>4.5</v>
      </c>
    </row>
    <row r="15" spans="1:16">
      <c r="A15" t="s">
        <v>59</v>
      </c>
      <c r="C15" t="s">
        <v>60</v>
      </c>
      <c r="D15">
        <v>6</v>
      </c>
      <c r="E15" s="3">
        <v>4</v>
      </c>
      <c r="F15" s="3">
        <v>4</v>
      </c>
      <c r="G15" s="3">
        <v>4</v>
      </c>
      <c r="H15" s="3">
        <v>2</v>
      </c>
      <c r="I15" s="3">
        <v>6</v>
      </c>
      <c r="J15" s="3">
        <v>5</v>
      </c>
      <c r="K15" s="3">
        <v>4</v>
      </c>
      <c r="L15" s="3">
        <v>4</v>
      </c>
      <c r="M15" s="3">
        <v>5</v>
      </c>
      <c r="N15" s="2">
        <f>SUM(E15:M15)</f>
        <v>38</v>
      </c>
      <c r="O15" s="2">
        <f>N15-D15</f>
        <v>32</v>
      </c>
      <c r="P15" s="6">
        <v>4.5</v>
      </c>
    </row>
    <row r="16" spans="1:16">
      <c r="A16" t="s">
        <v>84</v>
      </c>
      <c r="C16" t="s">
        <v>85</v>
      </c>
      <c r="D16">
        <v>4</v>
      </c>
      <c r="E16" s="3">
        <v>4</v>
      </c>
      <c r="F16" s="3">
        <v>4</v>
      </c>
      <c r="G16" s="3">
        <v>4</v>
      </c>
      <c r="H16" s="3">
        <v>3</v>
      </c>
      <c r="I16" s="3">
        <v>5</v>
      </c>
      <c r="J16" s="3">
        <v>5</v>
      </c>
      <c r="K16" s="3">
        <v>4</v>
      </c>
      <c r="L16" s="3">
        <v>3</v>
      </c>
      <c r="M16" s="3">
        <v>5</v>
      </c>
      <c r="N16" s="2">
        <f>SUM(E16:M16)</f>
        <v>37</v>
      </c>
      <c r="O16" s="2">
        <f>N16-D16</f>
        <v>33</v>
      </c>
      <c r="P16" s="6">
        <v>3</v>
      </c>
    </row>
    <row r="17" spans="1:16">
      <c r="A17" t="s">
        <v>21</v>
      </c>
      <c r="C17" t="s">
        <v>22</v>
      </c>
      <c r="D17">
        <v>5</v>
      </c>
      <c r="E17" s="3">
        <v>4</v>
      </c>
      <c r="F17" s="3">
        <v>4</v>
      </c>
      <c r="G17" s="3">
        <v>4</v>
      </c>
      <c r="H17" s="3">
        <v>4</v>
      </c>
      <c r="I17" s="3">
        <v>5</v>
      </c>
      <c r="J17" s="3">
        <v>6</v>
      </c>
      <c r="K17" s="3">
        <v>3</v>
      </c>
      <c r="L17" s="3">
        <v>4</v>
      </c>
      <c r="M17" s="3">
        <v>4</v>
      </c>
      <c r="N17" s="2">
        <f>SUM(E17:M17)</f>
        <v>38</v>
      </c>
      <c r="O17" s="2">
        <f>N17-D17</f>
        <v>33</v>
      </c>
      <c r="P17" s="6">
        <v>2</v>
      </c>
    </row>
    <row r="18" spans="1:16">
      <c r="A18" t="s">
        <v>62</v>
      </c>
      <c r="C18" t="s">
        <v>63</v>
      </c>
      <c r="D18">
        <v>5</v>
      </c>
      <c r="E18" s="3">
        <v>4</v>
      </c>
      <c r="F18" s="3">
        <v>5</v>
      </c>
      <c r="G18" s="3">
        <v>4</v>
      </c>
      <c r="H18" s="3">
        <v>4</v>
      </c>
      <c r="I18" s="3">
        <v>5</v>
      </c>
      <c r="J18" s="3">
        <v>6</v>
      </c>
      <c r="K18" s="3">
        <v>3</v>
      </c>
      <c r="L18" s="3">
        <v>3</v>
      </c>
      <c r="M18" s="3">
        <v>4</v>
      </c>
      <c r="N18" s="2">
        <f>SUM(E18:M18)</f>
        <v>38</v>
      </c>
      <c r="O18" s="2">
        <f>N18-D18</f>
        <v>33</v>
      </c>
      <c r="P18" s="6">
        <v>2</v>
      </c>
    </row>
    <row r="19" spans="1:16">
      <c r="A19" t="s">
        <v>10</v>
      </c>
      <c r="C19" t="s">
        <v>11</v>
      </c>
      <c r="D19">
        <v>4</v>
      </c>
      <c r="E19" s="3">
        <v>5</v>
      </c>
      <c r="F19" s="3">
        <v>3</v>
      </c>
      <c r="G19" s="3">
        <v>4</v>
      </c>
      <c r="H19" s="3">
        <v>3</v>
      </c>
      <c r="I19" s="3">
        <v>5</v>
      </c>
      <c r="J19" s="3">
        <v>6</v>
      </c>
      <c r="K19" s="3">
        <v>3</v>
      </c>
      <c r="L19" s="3">
        <v>5</v>
      </c>
      <c r="M19" s="3">
        <v>4</v>
      </c>
      <c r="N19" s="2">
        <f>SUM(E19:M19)</f>
        <v>38</v>
      </c>
      <c r="O19" s="2">
        <f>N19-D19</f>
        <v>34</v>
      </c>
      <c r="P19" s="6">
        <v>1</v>
      </c>
    </row>
    <row r="20" spans="1:16">
      <c r="A20" t="s">
        <v>82</v>
      </c>
      <c r="C20" t="s">
        <v>83</v>
      </c>
      <c r="D20">
        <v>3</v>
      </c>
      <c r="E20" s="3">
        <v>6</v>
      </c>
      <c r="F20" s="3">
        <v>5</v>
      </c>
      <c r="G20" s="3">
        <v>5</v>
      </c>
      <c r="H20" s="3">
        <v>3</v>
      </c>
      <c r="I20" s="3">
        <v>4</v>
      </c>
      <c r="J20" s="3">
        <v>5</v>
      </c>
      <c r="K20" s="3">
        <v>4</v>
      </c>
      <c r="L20" s="3">
        <v>3</v>
      </c>
      <c r="M20" s="3">
        <v>3</v>
      </c>
      <c r="N20" s="2">
        <f>SUM(E20:M20)</f>
        <v>38</v>
      </c>
      <c r="O20" s="2">
        <f>N20-D20</f>
        <v>35</v>
      </c>
      <c r="P20" s="6">
        <v>1</v>
      </c>
    </row>
    <row r="21" spans="1:16">
      <c r="A21" t="s">
        <v>35</v>
      </c>
      <c r="C21" t="s">
        <v>64</v>
      </c>
      <c r="D21">
        <v>6</v>
      </c>
      <c r="E21" s="3">
        <v>6</v>
      </c>
      <c r="F21" s="3">
        <v>4</v>
      </c>
      <c r="G21" s="3">
        <v>4</v>
      </c>
      <c r="H21" s="3">
        <v>4</v>
      </c>
      <c r="I21" s="3">
        <v>4</v>
      </c>
      <c r="J21" s="3">
        <v>6</v>
      </c>
      <c r="K21" s="3">
        <v>3</v>
      </c>
      <c r="L21" s="3">
        <v>4</v>
      </c>
      <c r="M21" s="3">
        <v>4</v>
      </c>
      <c r="N21" s="2">
        <f>SUM(E21:M21)</f>
        <v>39</v>
      </c>
      <c r="O21" s="2">
        <f>N21-D21</f>
        <v>33</v>
      </c>
      <c r="P21" s="6">
        <v>2</v>
      </c>
    </row>
    <row r="22" spans="1:16">
      <c r="A22" t="s">
        <v>8</v>
      </c>
      <c r="C22" t="s">
        <v>9</v>
      </c>
      <c r="D22">
        <v>5</v>
      </c>
      <c r="E22" s="3">
        <v>5</v>
      </c>
      <c r="F22" s="3">
        <v>4</v>
      </c>
      <c r="G22" s="3">
        <v>5</v>
      </c>
      <c r="H22" s="3">
        <v>3</v>
      </c>
      <c r="I22" s="3">
        <v>4</v>
      </c>
      <c r="J22" s="3">
        <v>6</v>
      </c>
      <c r="K22" s="3">
        <v>3</v>
      </c>
      <c r="L22" s="3">
        <v>5</v>
      </c>
      <c r="M22" s="3">
        <v>4</v>
      </c>
      <c r="N22" s="2">
        <f>SUM(E22:M22)</f>
        <v>39</v>
      </c>
      <c r="O22" s="2">
        <f>N22-D22</f>
        <v>34</v>
      </c>
      <c r="P22" s="6">
        <v>1</v>
      </c>
    </row>
    <row r="23" spans="1:16">
      <c r="A23" t="s">
        <v>23</v>
      </c>
      <c r="C23" t="s">
        <v>24</v>
      </c>
      <c r="D23">
        <v>5</v>
      </c>
      <c r="E23" s="3">
        <v>4</v>
      </c>
      <c r="F23" s="3">
        <v>5</v>
      </c>
      <c r="G23" s="3">
        <v>5</v>
      </c>
      <c r="H23" s="3">
        <v>3</v>
      </c>
      <c r="I23" s="3">
        <v>4</v>
      </c>
      <c r="J23" s="3">
        <v>6</v>
      </c>
      <c r="K23" s="3">
        <v>3</v>
      </c>
      <c r="L23" s="3">
        <v>4</v>
      </c>
      <c r="M23" s="3">
        <v>5</v>
      </c>
      <c r="N23" s="2">
        <f>SUM(E23:M23)</f>
        <v>39</v>
      </c>
      <c r="O23" s="2">
        <f>N23-D23</f>
        <v>34</v>
      </c>
      <c r="P23" s="6">
        <v>1</v>
      </c>
    </row>
    <row r="24" spans="1:16">
      <c r="A24" t="s">
        <v>31</v>
      </c>
      <c r="C24" t="s">
        <v>32</v>
      </c>
      <c r="D24">
        <v>5</v>
      </c>
      <c r="E24" s="3">
        <v>5</v>
      </c>
      <c r="F24" s="3">
        <v>4</v>
      </c>
      <c r="G24" s="3">
        <v>4</v>
      </c>
      <c r="H24" s="3">
        <v>4</v>
      </c>
      <c r="I24" s="3">
        <v>4</v>
      </c>
      <c r="J24" s="3">
        <v>6</v>
      </c>
      <c r="K24" s="3">
        <v>3</v>
      </c>
      <c r="L24" s="3">
        <v>4</v>
      </c>
      <c r="M24" s="3">
        <v>5</v>
      </c>
      <c r="N24" s="2">
        <f>SUM(E24:M24)</f>
        <v>39</v>
      </c>
      <c r="O24" s="2">
        <f>N24-D24</f>
        <v>34</v>
      </c>
      <c r="P24" s="6">
        <v>1</v>
      </c>
    </row>
    <row r="25" spans="1:16">
      <c r="A25" t="s">
        <v>69</v>
      </c>
      <c r="C25" t="s">
        <v>70</v>
      </c>
      <c r="D25">
        <v>5</v>
      </c>
      <c r="E25" s="3">
        <v>5</v>
      </c>
      <c r="F25" s="3">
        <v>5</v>
      </c>
      <c r="G25" s="3">
        <v>4</v>
      </c>
      <c r="H25" s="3">
        <v>3</v>
      </c>
      <c r="I25" s="3">
        <v>5</v>
      </c>
      <c r="J25" s="3">
        <v>6</v>
      </c>
      <c r="K25" s="3">
        <v>4</v>
      </c>
      <c r="L25" s="3">
        <v>4</v>
      </c>
      <c r="M25" s="3">
        <v>4</v>
      </c>
      <c r="N25" s="2">
        <f>SUM(E25:M25)</f>
        <v>40</v>
      </c>
      <c r="O25" s="2">
        <f>N25-D25</f>
        <v>35</v>
      </c>
      <c r="P25" s="6">
        <v>1</v>
      </c>
    </row>
    <row r="26" spans="1:16"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6"/>
    </row>
    <row r="27" spans="1:16">
      <c r="E27" s="3"/>
      <c r="F27" s="3"/>
      <c r="G27" s="3"/>
      <c r="H27" s="3"/>
      <c r="I27" s="3"/>
      <c r="J27" s="3"/>
      <c r="K27" s="3"/>
      <c r="L27" s="3"/>
      <c r="M27" s="3"/>
      <c r="N27" s="2"/>
      <c r="O27" s="2"/>
      <c r="P27" s="6"/>
    </row>
    <row r="28" spans="1:16" ht="21">
      <c r="A28" s="4" t="s">
        <v>97</v>
      </c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  <c r="P28" s="6"/>
    </row>
    <row r="29" spans="1:16">
      <c r="A29" t="s">
        <v>17</v>
      </c>
      <c r="C29" t="s">
        <v>18</v>
      </c>
      <c r="D29">
        <v>7</v>
      </c>
      <c r="E29" s="3">
        <v>5</v>
      </c>
      <c r="F29" s="3">
        <v>4</v>
      </c>
      <c r="G29" s="3">
        <v>3</v>
      </c>
      <c r="H29" s="3">
        <v>4</v>
      </c>
      <c r="I29" s="3">
        <v>4</v>
      </c>
      <c r="J29" s="3">
        <v>5</v>
      </c>
      <c r="K29" s="3">
        <v>3</v>
      </c>
      <c r="L29" s="3">
        <v>4</v>
      </c>
      <c r="M29" s="3">
        <v>4</v>
      </c>
      <c r="N29" s="2">
        <f>SUM(E29:M29)</f>
        <v>36</v>
      </c>
      <c r="O29" s="2">
        <f>N29-D29</f>
        <v>29</v>
      </c>
      <c r="P29" s="6">
        <v>10</v>
      </c>
    </row>
    <row r="30" spans="1:16">
      <c r="A30" t="s">
        <v>57</v>
      </c>
      <c r="C30" t="s">
        <v>58</v>
      </c>
      <c r="D30">
        <v>7</v>
      </c>
      <c r="E30" s="3">
        <v>5</v>
      </c>
      <c r="F30" s="3">
        <v>3</v>
      </c>
      <c r="G30" s="3">
        <v>4</v>
      </c>
      <c r="H30" s="3">
        <v>3</v>
      </c>
      <c r="I30" s="3">
        <v>4</v>
      </c>
      <c r="J30" s="3">
        <v>6</v>
      </c>
      <c r="K30" s="3">
        <v>3</v>
      </c>
      <c r="L30" s="3">
        <v>5</v>
      </c>
      <c r="M30" s="3">
        <v>4</v>
      </c>
      <c r="N30" s="2">
        <f>SUM(E30:M30)</f>
        <v>37</v>
      </c>
      <c r="O30" s="2">
        <f>N30-D30</f>
        <v>30</v>
      </c>
      <c r="P30" s="6">
        <v>7.5</v>
      </c>
    </row>
    <row r="31" spans="1:16">
      <c r="A31" t="s">
        <v>65</v>
      </c>
      <c r="C31" t="s">
        <v>66</v>
      </c>
      <c r="D31">
        <v>7</v>
      </c>
      <c r="E31" s="3">
        <v>5</v>
      </c>
      <c r="F31" s="3">
        <v>4</v>
      </c>
      <c r="G31" s="3">
        <v>4</v>
      </c>
      <c r="H31" s="3">
        <v>4</v>
      </c>
      <c r="I31" s="3">
        <v>4</v>
      </c>
      <c r="J31" s="3">
        <v>5</v>
      </c>
      <c r="K31" s="3">
        <v>3</v>
      </c>
      <c r="L31" s="3">
        <v>5</v>
      </c>
      <c r="M31" s="3">
        <v>3</v>
      </c>
      <c r="N31" s="2">
        <f>SUM(E31:M31)</f>
        <v>37</v>
      </c>
      <c r="O31" s="2">
        <f>N31-D31</f>
        <v>30</v>
      </c>
      <c r="P31" s="6">
        <v>7.5</v>
      </c>
    </row>
    <row r="32" spans="1:16">
      <c r="A32" t="s">
        <v>78</v>
      </c>
      <c r="C32" t="s">
        <v>79</v>
      </c>
      <c r="D32">
        <v>13</v>
      </c>
      <c r="E32" s="3">
        <v>5</v>
      </c>
      <c r="F32" s="3">
        <v>5</v>
      </c>
      <c r="G32" s="3">
        <v>5</v>
      </c>
      <c r="H32" s="3">
        <v>3</v>
      </c>
      <c r="I32" s="3">
        <v>5</v>
      </c>
      <c r="J32" s="3">
        <v>6</v>
      </c>
      <c r="K32" s="3">
        <v>3</v>
      </c>
      <c r="L32" s="3">
        <v>4</v>
      </c>
      <c r="M32" s="3">
        <v>6</v>
      </c>
      <c r="N32" s="2">
        <f>SUM(E32:M32)</f>
        <v>42</v>
      </c>
      <c r="O32" s="2">
        <f>N32-D32</f>
        <v>29</v>
      </c>
      <c r="P32" s="6">
        <v>10</v>
      </c>
    </row>
    <row r="33" spans="1:16">
      <c r="A33" t="s">
        <v>55</v>
      </c>
      <c r="C33" t="s">
        <v>56</v>
      </c>
      <c r="D33">
        <v>8</v>
      </c>
      <c r="E33" s="3">
        <v>6</v>
      </c>
      <c r="F33" s="3">
        <v>4</v>
      </c>
      <c r="G33" s="3">
        <v>4</v>
      </c>
      <c r="H33" s="3">
        <v>3</v>
      </c>
      <c r="I33" s="3">
        <v>4</v>
      </c>
      <c r="J33" s="3">
        <v>6</v>
      </c>
      <c r="K33" s="3">
        <v>3</v>
      </c>
      <c r="L33" s="3">
        <v>4</v>
      </c>
      <c r="M33" s="3">
        <v>4</v>
      </c>
      <c r="N33" s="2">
        <f>SUM(E33:M33)</f>
        <v>38</v>
      </c>
      <c r="O33" s="2">
        <f>N33-D33</f>
        <v>30</v>
      </c>
      <c r="P33" s="6">
        <v>7</v>
      </c>
    </row>
    <row r="34" spans="1:16">
      <c r="A34" t="s">
        <v>51</v>
      </c>
      <c r="C34" t="s">
        <v>52</v>
      </c>
      <c r="D34">
        <v>9</v>
      </c>
      <c r="E34" s="3">
        <v>4</v>
      </c>
      <c r="F34" s="3">
        <v>4</v>
      </c>
      <c r="G34" s="3">
        <v>4</v>
      </c>
      <c r="H34" s="3">
        <v>4</v>
      </c>
      <c r="I34" s="3">
        <v>5</v>
      </c>
      <c r="J34" s="3">
        <v>7</v>
      </c>
      <c r="K34" s="3">
        <v>3</v>
      </c>
      <c r="L34" s="3">
        <v>4</v>
      </c>
      <c r="M34" s="3">
        <v>4</v>
      </c>
      <c r="N34" s="2">
        <f>SUM(E34:M34)</f>
        <v>39</v>
      </c>
      <c r="O34" s="2">
        <f>N34-D34</f>
        <v>30</v>
      </c>
      <c r="P34" s="6">
        <v>7</v>
      </c>
    </row>
    <row r="35" spans="1:16">
      <c r="A35" t="s">
        <v>86</v>
      </c>
      <c r="C35" t="s">
        <v>87</v>
      </c>
      <c r="D35">
        <v>11</v>
      </c>
      <c r="E35" s="3">
        <v>5</v>
      </c>
      <c r="F35" s="3">
        <v>4</v>
      </c>
      <c r="G35" s="3">
        <v>5</v>
      </c>
      <c r="H35" s="3">
        <v>3</v>
      </c>
      <c r="I35" s="3">
        <v>4</v>
      </c>
      <c r="J35" s="3">
        <v>6</v>
      </c>
      <c r="K35" s="3">
        <v>4</v>
      </c>
      <c r="L35" s="3">
        <v>5</v>
      </c>
      <c r="M35" s="3">
        <v>5</v>
      </c>
      <c r="N35" s="2">
        <f>SUM(E35:M35)</f>
        <v>41</v>
      </c>
      <c r="O35" s="2">
        <f>N35-D35</f>
        <v>30</v>
      </c>
      <c r="P35" s="6">
        <v>7</v>
      </c>
    </row>
    <row r="36" spans="1:16">
      <c r="A36" t="s">
        <v>75</v>
      </c>
      <c r="C36" t="s">
        <v>76</v>
      </c>
      <c r="D36">
        <v>8</v>
      </c>
      <c r="E36" s="3">
        <v>6</v>
      </c>
      <c r="F36" s="3">
        <v>4</v>
      </c>
      <c r="G36" s="3">
        <v>5</v>
      </c>
      <c r="H36" s="3">
        <v>3</v>
      </c>
      <c r="I36" s="3">
        <v>5</v>
      </c>
      <c r="J36" s="3">
        <v>6</v>
      </c>
      <c r="K36" s="3">
        <v>3</v>
      </c>
      <c r="L36" s="3">
        <v>3</v>
      </c>
      <c r="M36" s="3">
        <v>4</v>
      </c>
      <c r="N36" s="2">
        <f>SUM(E36:M36)</f>
        <v>39</v>
      </c>
      <c r="O36" s="2">
        <f>N36-D36</f>
        <v>31</v>
      </c>
      <c r="P36" s="6">
        <v>6</v>
      </c>
    </row>
    <row r="37" spans="1:16">
      <c r="A37" t="s">
        <v>25</v>
      </c>
      <c r="C37" t="s">
        <v>26</v>
      </c>
      <c r="D37">
        <v>10</v>
      </c>
      <c r="E37" s="3">
        <v>5</v>
      </c>
      <c r="F37" s="3">
        <v>5</v>
      </c>
      <c r="G37" s="3">
        <v>4</v>
      </c>
      <c r="H37" s="3">
        <v>3</v>
      </c>
      <c r="I37" s="3">
        <v>6</v>
      </c>
      <c r="J37" s="3">
        <v>7</v>
      </c>
      <c r="K37" s="3">
        <v>4</v>
      </c>
      <c r="L37" s="3">
        <v>3</v>
      </c>
      <c r="M37" s="3">
        <v>4</v>
      </c>
      <c r="N37" s="2">
        <f>SUM(E37:M37)</f>
        <v>41</v>
      </c>
      <c r="O37" s="2">
        <f>N37-D37</f>
        <v>31</v>
      </c>
      <c r="P37" s="6">
        <v>4.5</v>
      </c>
    </row>
    <row r="38" spans="1:16">
      <c r="A38" t="s">
        <v>4</v>
      </c>
      <c r="C38" t="s">
        <v>5</v>
      </c>
      <c r="D38">
        <v>9</v>
      </c>
      <c r="E38" s="3">
        <v>6</v>
      </c>
      <c r="F38" s="3">
        <v>4</v>
      </c>
      <c r="G38" s="3">
        <v>5</v>
      </c>
      <c r="H38" s="3">
        <v>3</v>
      </c>
      <c r="I38" s="3">
        <v>4</v>
      </c>
      <c r="J38" s="3">
        <v>7</v>
      </c>
      <c r="K38" s="3">
        <v>3</v>
      </c>
      <c r="L38" s="3">
        <v>5</v>
      </c>
      <c r="M38" s="3">
        <v>4</v>
      </c>
      <c r="N38" s="2">
        <f>SUM(E38:M38)</f>
        <v>41</v>
      </c>
      <c r="O38" s="2">
        <f>N38-D38</f>
        <v>32</v>
      </c>
      <c r="P38" s="6">
        <v>4.5</v>
      </c>
    </row>
    <row r="39" spans="1:16">
      <c r="A39" t="s">
        <v>6</v>
      </c>
      <c r="C39" t="s">
        <v>7</v>
      </c>
      <c r="D39">
        <v>9</v>
      </c>
      <c r="E39" s="3">
        <v>5</v>
      </c>
      <c r="F39" s="3">
        <v>4</v>
      </c>
      <c r="G39" s="3">
        <v>5</v>
      </c>
      <c r="H39" s="3">
        <v>3</v>
      </c>
      <c r="I39" s="3">
        <v>6</v>
      </c>
      <c r="J39" s="3">
        <v>6</v>
      </c>
      <c r="K39" s="3">
        <v>3</v>
      </c>
      <c r="L39" s="3">
        <v>5</v>
      </c>
      <c r="M39" s="3">
        <v>4</v>
      </c>
      <c r="N39" s="2">
        <f>SUM(E39:M39)</f>
        <v>41</v>
      </c>
      <c r="O39" s="2">
        <f>N39-D39</f>
        <v>32</v>
      </c>
      <c r="P39" s="6">
        <v>4.5</v>
      </c>
    </row>
    <row r="40" spans="1:16">
      <c r="A40" t="s">
        <v>36</v>
      </c>
      <c r="C40" t="s">
        <v>37</v>
      </c>
      <c r="D40">
        <v>8</v>
      </c>
      <c r="E40" s="3">
        <v>6</v>
      </c>
      <c r="F40" s="3">
        <v>5</v>
      </c>
      <c r="G40" s="3">
        <v>4</v>
      </c>
      <c r="H40" s="3">
        <v>3</v>
      </c>
      <c r="I40" s="3">
        <v>4</v>
      </c>
      <c r="J40" s="3">
        <v>7</v>
      </c>
      <c r="K40" s="3">
        <v>3</v>
      </c>
      <c r="L40" s="3">
        <v>5</v>
      </c>
      <c r="M40" s="3">
        <v>4</v>
      </c>
      <c r="N40" s="2">
        <f>SUM(E40:M40)</f>
        <v>41</v>
      </c>
      <c r="O40" s="2">
        <f>N40-D40</f>
        <v>33</v>
      </c>
      <c r="P40" s="6">
        <v>4.3499999999999996</v>
      </c>
    </row>
    <row r="41" spans="1:16">
      <c r="A41" t="s">
        <v>19</v>
      </c>
      <c r="C41" t="s">
        <v>20</v>
      </c>
      <c r="D41">
        <v>10</v>
      </c>
      <c r="E41" s="3">
        <v>6</v>
      </c>
      <c r="F41" s="3">
        <v>3</v>
      </c>
      <c r="G41" s="3">
        <v>5</v>
      </c>
      <c r="H41" s="3">
        <v>4</v>
      </c>
      <c r="I41" s="3">
        <v>5</v>
      </c>
      <c r="J41" s="3">
        <v>6</v>
      </c>
      <c r="K41" s="3">
        <v>4</v>
      </c>
      <c r="L41" s="3">
        <v>5</v>
      </c>
      <c r="M41" s="3">
        <v>4</v>
      </c>
      <c r="N41" s="2">
        <f>SUM(E41:M41)</f>
        <v>42</v>
      </c>
      <c r="O41" s="2">
        <f>N41-D41</f>
        <v>32</v>
      </c>
      <c r="P41" s="6">
        <v>4.5</v>
      </c>
    </row>
    <row r="42" spans="1:16">
      <c r="A42" t="s">
        <v>40</v>
      </c>
      <c r="C42" t="s">
        <v>41</v>
      </c>
      <c r="D42">
        <v>10</v>
      </c>
      <c r="E42" s="3">
        <v>6</v>
      </c>
      <c r="F42" s="3">
        <v>5</v>
      </c>
      <c r="G42" s="3">
        <v>4</v>
      </c>
      <c r="H42" s="3">
        <v>4</v>
      </c>
      <c r="I42" s="3">
        <v>5</v>
      </c>
      <c r="J42" s="3">
        <v>5</v>
      </c>
      <c r="K42" s="3">
        <v>4</v>
      </c>
      <c r="L42" s="3">
        <v>5</v>
      </c>
      <c r="M42" s="3">
        <v>5</v>
      </c>
      <c r="N42" s="2">
        <f>SUM(E42:M42)</f>
        <v>43</v>
      </c>
      <c r="O42" s="2">
        <f>N42-D42</f>
        <v>33</v>
      </c>
      <c r="P42" s="6">
        <v>2</v>
      </c>
    </row>
    <row r="43" spans="1:16">
      <c r="A43" t="s">
        <v>39</v>
      </c>
      <c r="C43" t="s">
        <v>38</v>
      </c>
      <c r="D43">
        <v>13</v>
      </c>
      <c r="E43" s="3">
        <v>6</v>
      </c>
      <c r="F43" s="3">
        <v>5</v>
      </c>
      <c r="G43" s="3">
        <v>5</v>
      </c>
      <c r="H43" s="3">
        <v>4</v>
      </c>
      <c r="I43" s="3">
        <v>5</v>
      </c>
      <c r="J43" s="3">
        <v>6</v>
      </c>
      <c r="K43" s="3">
        <v>5</v>
      </c>
      <c r="L43" s="3">
        <v>5</v>
      </c>
      <c r="M43" s="3">
        <v>5</v>
      </c>
      <c r="N43" s="2">
        <f>SUM(E43:M43)</f>
        <v>46</v>
      </c>
      <c r="O43" s="2">
        <f>N43-D43</f>
        <v>33</v>
      </c>
      <c r="P43" s="6">
        <v>2</v>
      </c>
    </row>
    <row r="44" spans="1:16">
      <c r="A44" t="s">
        <v>15</v>
      </c>
      <c r="C44" t="s">
        <v>16</v>
      </c>
      <c r="D44">
        <v>8</v>
      </c>
      <c r="E44" s="3">
        <v>5</v>
      </c>
      <c r="F44" s="3">
        <v>6</v>
      </c>
      <c r="G44" s="3">
        <v>4</v>
      </c>
      <c r="H44" s="3">
        <v>3</v>
      </c>
      <c r="I44" s="3">
        <v>4</v>
      </c>
      <c r="J44" s="3">
        <v>6</v>
      </c>
      <c r="K44" s="3">
        <v>4</v>
      </c>
      <c r="L44" s="3">
        <v>5</v>
      </c>
      <c r="M44" s="3">
        <v>6</v>
      </c>
      <c r="N44" s="2">
        <f>SUM(E44:M44)</f>
        <v>43</v>
      </c>
      <c r="O44" s="2">
        <f>N44-D44</f>
        <v>35</v>
      </c>
      <c r="P44" s="6">
        <v>1</v>
      </c>
    </row>
    <row r="45" spans="1:16">
      <c r="A45" t="s">
        <v>53</v>
      </c>
      <c r="C45" t="s">
        <v>54</v>
      </c>
      <c r="D45">
        <v>9</v>
      </c>
      <c r="E45" s="3">
        <v>5</v>
      </c>
      <c r="F45" s="3">
        <v>4</v>
      </c>
      <c r="G45" s="3">
        <v>5</v>
      </c>
      <c r="H45" s="3">
        <v>3</v>
      </c>
      <c r="I45" s="3">
        <v>5</v>
      </c>
      <c r="J45" s="3">
        <v>7</v>
      </c>
      <c r="K45" s="3">
        <v>4</v>
      </c>
      <c r="L45" s="3">
        <v>6</v>
      </c>
      <c r="M45" s="3">
        <v>5</v>
      </c>
      <c r="N45" s="2">
        <f>SUM(E45:M45)</f>
        <v>44</v>
      </c>
      <c r="O45" s="2">
        <f>N45-D45</f>
        <v>35</v>
      </c>
      <c r="P45" s="6">
        <v>1</v>
      </c>
    </row>
    <row r="46" spans="1:16">
      <c r="A46" t="s">
        <v>67</v>
      </c>
      <c r="C46" t="s">
        <v>68</v>
      </c>
      <c r="D46">
        <v>9</v>
      </c>
      <c r="E46" s="3">
        <v>6</v>
      </c>
      <c r="F46" s="3">
        <v>4</v>
      </c>
      <c r="G46" s="3">
        <v>5</v>
      </c>
      <c r="H46" s="3">
        <v>4</v>
      </c>
      <c r="I46" s="3">
        <v>5</v>
      </c>
      <c r="J46" s="3">
        <v>6</v>
      </c>
      <c r="K46" s="3">
        <v>4</v>
      </c>
      <c r="L46" s="3">
        <v>5</v>
      </c>
      <c r="M46" s="3">
        <v>5</v>
      </c>
      <c r="N46" s="2">
        <f>SUM(E46:M46)</f>
        <v>44</v>
      </c>
      <c r="O46" s="2">
        <f>N46-D46</f>
        <v>35</v>
      </c>
      <c r="P46" s="6">
        <v>1</v>
      </c>
    </row>
    <row r="47" spans="1:16">
      <c r="A47" t="s">
        <v>33</v>
      </c>
      <c r="C47" t="s">
        <v>34</v>
      </c>
      <c r="D47">
        <v>9</v>
      </c>
      <c r="E47" s="3">
        <v>6</v>
      </c>
      <c r="F47" s="3">
        <v>4</v>
      </c>
      <c r="G47" s="3">
        <v>4</v>
      </c>
      <c r="H47" s="3">
        <v>4</v>
      </c>
      <c r="I47" s="3">
        <v>5</v>
      </c>
      <c r="J47" s="3">
        <v>9</v>
      </c>
      <c r="K47" s="3">
        <v>3</v>
      </c>
      <c r="L47" s="3">
        <v>5</v>
      </c>
      <c r="M47" s="3">
        <v>5</v>
      </c>
      <c r="N47" s="2">
        <f>SUM(E47:M47)</f>
        <v>45</v>
      </c>
      <c r="O47" s="2">
        <f>N47-D47</f>
        <v>36</v>
      </c>
      <c r="P47" s="6">
        <v>1</v>
      </c>
    </row>
    <row r="48" spans="1:16">
      <c r="A48" t="s">
        <v>12</v>
      </c>
      <c r="C48" t="s">
        <v>13</v>
      </c>
      <c r="D48">
        <v>7</v>
      </c>
      <c r="E48" s="3">
        <v>6</v>
      </c>
      <c r="F48" s="3">
        <v>5</v>
      </c>
      <c r="G48" s="3">
        <v>5</v>
      </c>
      <c r="H48" s="3">
        <v>4</v>
      </c>
      <c r="I48" s="3">
        <v>5</v>
      </c>
      <c r="J48" s="3">
        <v>7</v>
      </c>
      <c r="K48" s="3">
        <v>3</v>
      </c>
      <c r="L48" s="3">
        <v>5</v>
      </c>
      <c r="M48" s="3">
        <v>4</v>
      </c>
      <c r="N48" s="2">
        <f>SUM(E48:M48)</f>
        <v>44</v>
      </c>
      <c r="O48" s="2">
        <f>N48-D48</f>
        <v>37</v>
      </c>
      <c r="P48" s="6">
        <v>1</v>
      </c>
    </row>
    <row r="49" spans="1:16">
      <c r="A49" t="s">
        <v>80</v>
      </c>
      <c r="C49" t="s">
        <v>81</v>
      </c>
      <c r="D49">
        <v>9</v>
      </c>
      <c r="E49" s="3">
        <v>8</v>
      </c>
      <c r="F49" s="3">
        <v>5</v>
      </c>
      <c r="G49" s="3">
        <v>5</v>
      </c>
      <c r="H49" s="3">
        <v>4</v>
      </c>
      <c r="I49" s="3">
        <v>6</v>
      </c>
      <c r="J49" s="3">
        <v>6</v>
      </c>
      <c r="K49" s="3">
        <v>3</v>
      </c>
      <c r="L49" s="3">
        <v>5</v>
      </c>
      <c r="M49" s="3">
        <v>4</v>
      </c>
      <c r="N49" s="2">
        <f>SUM(E49:M49)</f>
        <v>46</v>
      </c>
      <c r="O49" s="2">
        <f>N49-D49</f>
        <v>37</v>
      </c>
      <c r="P49" s="6">
        <v>1</v>
      </c>
    </row>
    <row r="50" spans="1:16">
      <c r="A50" t="s">
        <v>77</v>
      </c>
      <c r="D50">
        <v>12</v>
      </c>
      <c r="E50" s="3">
        <v>9</v>
      </c>
      <c r="F50" s="3">
        <v>6</v>
      </c>
      <c r="G50" s="3">
        <v>4</v>
      </c>
      <c r="H50" s="3">
        <v>5</v>
      </c>
      <c r="I50" s="3">
        <v>5</v>
      </c>
      <c r="J50" s="3">
        <v>6</v>
      </c>
      <c r="K50" s="3">
        <v>3</v>
      </c>
      <c r="L50" s="3">
        <v>6</v>
      </c>
      <c r="M50" s="3">
        <v>7</v>
      </c>
      <c r="N50" s="2">
        <f>SUM(E50:M50)</f>
        <v>51</v>
      </c>
      <c r="O50" s="2">
        <f>N50-D50</f>
        <v>39</v>
      </c>
      <c r="P50" s="6">
        <v>1</v>
      </c>
    </row>
    <row r="51" spans="1:16">
      <c r="A51" t="s">
        <v>43</v>
      </c>
      <c r="C51" t="s">
        <v>44</v>
      </c>
      <c r="D51">
        <v>7</v>
      </c>
      <c r="E51" s="3">
        <v>5</v>
      </c>
      <c r="F51" s="3">
        <v>5</v>
      </c>
      <c r="G51" s="3">
        <v>5</v>
      </c>
      <c r="H51" s="3">
        <v>4</v>
      </c>
      <c r="I51" s="3">
        <v>5</v>
      </c>
      <c r="J51" s="3">
        <v>7</v>
      </c>
      <c r="K51" s="3">
        <v>4</v>
      </c>
      <c r="L51" s="3">
        <v>5</v>
      </c>
      <c r="M51" s="3">
        <v>7</v>
      </c>
      <c r="N51" s="2">
        <f>SUM(E51:M51)</f>
        <v>47</v>
      </c>
      <c r="O51" s="2">
        <f>N51-D51</f>
        <v>40</v>
      </c>
      <c r="P51" s="6">
        <v>1</v>
      </c>
    </row>
    <row r="52" spans="1:16">
      <c r="A52" t="s">
        <v>14</v>
      </c>
      <c r="C52" t="s">
        <v>61</v>
      </c>
      <c r="D52">
        <v>8</v>
      </c>
      <c r="E52" s="3">
        <v>8</v>
      </c>
      <c r="F52" s="3">
        <v>7</v>
      </c>
      <c r="G52" s="3">
        <v>7</v>
      </c>
      <c r="H52" s="3">
        <v>4</v>
      </c>
      <c r="I52" s="3">
        <v>4</v>
      </c>
      <c r="J52" s="3">
        <v>8</v>
      </c>
      <c r="K52" s="3">
        <v>4</v>
      </c>
      <c r="L52" s="3">
        <v>5</v>
      </c>
      <c r="M52" s="3">
        <v>5</v>
      </c>
      <c r="N52" s="2">
        <f>SUM(E52:M52)</f>
        <v>52</v>
      </c>
      <c r="O52" s="2">
        <f>N52-D52</f>
        <v>44</v>
      </c>
      <c r="P52" s="6">
        <v>1</v>
      </c>
    </row>
  </sheetData>
  <sortState ref="A41:P52">
    <sortCondition ref="O41:O52"/>
  </sortState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opLeftCell="A25" workbookViewId="0">
      <selection activeCell="B28" sqref="A1:B28"/>
    </sheetView>
  </sheetViews>
  <sheetFormatPr defaultRowHeight="15"/>
  <cols>
    <col min="1" max="2" width="18.28515625" bestFit="1" customWidth="1"/>
  </cols>
  <sheetData>
    <row r="1" spans="1:2" ht="92.25">
      <c r="A1" s="1">
        <v>1</v>
      </c>
      <c r="B1" s="1">
        <v>1</v>
      </c>
    </row>
    <row r="2" spans="1:2" ht="92.25">
      <c r="A2" s="1">
        <v>2</v>
      </c>
      <c r="B2" s="1">
        <v>2</v>
      </c>
    </row>
    <row r="3" spans="1:2" ht="92.25">
      <c r="A3" s="1">
        <v>3</v>
      </c>
      <c r="B3" s="1">
        <v>3</v>
      </c>
    </row>
    <row r="4" spans="1:2" ht="92.25">
      <c r="A4" s="1">
        <v>4</v>
      </c>
      <c r="B4" s="1">
        <v>4</v>
      </c>
    </row>
    <row r="5" spans="1:2" ht="92.25">
      <c r="A5" s="1">
        <v>5</v>
      </c>
      <c r="B5" s="1">
        <v>5</v>
      </c>
    </row>
    <row r="6" spans="1:2" ht="92.25">
      <c r="A6" s="1">
        <v>6</v>
      </c>
      <c r="B6" s="1">
        <v>6</v>
      </c>
    </row>
    <row r="7" spans="1:2" ht="92.25">
      <c r="A7" s="1">
        <v>7</v>
      </c>
      <c r="B7" s="1">
        <v>7</v>
      </c>
    </row>
    <row r="8" spans="1:2" ht="92.25">
      <c r="A8" s="1">
        <v>8</v>
      </c>
      <c r="B8" s="1">
        <v>8</v>
      </c>
    </row>
    <row r="9" spans="1:2" ht="92.25">
      <c r="A9" s="1">
        <v>9</v>
      </c>
      <c r="B9" s="1">
        <v>9</v>
      </c>
    </row>
    <row r="10" spans="1:2" ht="92.25">
      <c r="A10" s="1">
        <v>10</v>
      </c>
      <c r="B10" s="1">
        <v>10</v>
      </c>
    </row>
    <row r="11" spans="1:2" ht="92.25">
      <c r="A11" s="1">
        <v>11</v>
      </c>
      <c r="B11" s="1">
        <v>11</v>
      </c>
    </row>
    <row r="12" spans="1:2" ht="92.25">
      <c r="A12" s="1">
        <v>12</v>
      </c>
      <c r="B12" s="1">
        <v>12</v>
      </c>
    </row>
    <row r="13" spans="1:2" ht="92.25">
      <c r="A13" s="1">
        <v>13</v>
      </c>
      <c r="B13" s="1">
        <v>13</v>
      </c>
    </row>
    <row r="14" spans="1:2" ht="92.25">
      <c r="A14" s="1">
        <v>14</v>
      </c>
      <c r="B14" s="1">
        <v>14</v>
      </c>
    </row>
    <row r="15" spans="1:2" ht="92.25">
      <c r="A15" s="1">
        <v>15</v>
      </c>
      <c r="B15" s="1">
        <v>15</v>
      </c>
    </row>
    <row r="16" spans="1:2" ht="92.25">
      <c r="A16" s="1">
        <v>16</v>
      </c>
      <c r="B16" s="1">
        <v>16</v>
      </c>
    </row>
    <row r="17" spans="1:2" ht="92.25">
      <c r="A17" s="1">
        <v>17</v>
      </c>
      <c r="B17" s="1">
        <v>17</v>
      </c>
    </row>
    <row r="18" spans="1:2" ht="92.25">
      <c r="A18" s="1">
        <v>18</v>
      </c>
      <c r="B18" s="1">
        <v>18</v>
      </c>
    </row>
    <row r="19" spans="1:2" ht="92.25">
      <c r="A19" s="1">
        <v>19</v>
      </c>
      <c r="B19" s="1">
        <v>19</v>
      </c>
    </row>
    <row r="20" spans="1:2" ht="92.25">
      <c r="A20" s="1">
        <v>20</v>
      </c>
      <c r="B20" s="1">
        <v>20</v>
      </c>
    </row>
    <row r="21" spans="1:2" ht="92.25">
      <c r="A21" s="1">
        <v>21</v>
      </c>
      <c r="B21" s="1">
        <v>21</v>
      </c>
    </row>
    <row r="22" spans="1:2" ht="92.25">
      <c r="A22" s="1">
        <v>22</v>
      </c>
      <c r="B22" s="1">
        <v>22</v>
      </c>
    </row>
    <row r="23" spans="1:2" ht="92.25">
      <c r="A23" s="1">
        <v>23</v>
      </c>
      <c r="B23" s="1">
        <v>23</v>
      </c>
    </row>
    <row r="24" spans="1:2" ht="92.25">
      <c r="A24" s="1">
        <v>24</v>
      </c>
      <c r="B24" s="1">
        <v>24</v>
      </c>
    </row>
    <row r="25" spans="1:2" ht="92.25">
      <c r="A25" s="1">
        <v>25</v>
      </c>
      <c r="B25" s="1">
        <v>25</v>
      </c>
    </row>
    <row r="26" spans="1:2" ht="92.25">
      <c r="A26" s="1">
        <v>26</v>
      </c>
      <c r="B26" s="1">
        <v>26</v>
      </c>
    </row>
    <row r="27" spans="1:2" ht="92.25">
      <c r="A27" s="1">
        <v>27</v>
      </c>
      <c r="B27" s="1">
        <v>27</v>
      </c>
    </row>
    <row r="28" spans="1:2" ht="92.25">
      <c r="A28" s="1">
        <v>28</v>
      </c>
      <c r="B28" s="1">
        <v>28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hamptongolf</dc:creator>
  <cp:lastModifiedBy>hamptongolf</cp:lastModifiedBy>
  <cp:lastPrinted>2017-07-25T20:17:30Z</cp:lastPrinted>
  <dcterms:created xsi:type="dcterms:W3CDTF">2017-07-20T20:01:05Z</dcterms:created>
  <dcterms:modified xsi:type="dcterms:W3CDTF">2017-07-25T20:17:33Z</dcterms:modified>
</cp:coreProperties>
</file>