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6" i="1"/>
  <c r="B36"/>
  <c r="F34"/>
  <c r="F35" s="1"/>
  <c r="G34"/>
  <c r="G35" s="1"/>
  <c r="H34"/>
  <c r="H35" s="1"/>
  <c r="I34"/>
  <c r="I35" s="1"/>
  <c r="J34"/>
  <c r="J35" s="1"/>
  <c r="K34"/>
  <c r="K35" s="1"/>
  <c r="L34"/>
  <c r="L35" s="1"/>
  <c r="M34"/>
  <c r="M35" s="1"/>
  <c r="O34"/>
  <c r="O35" s="1"/>
  <c r="P34"/>
  <c r="P35" s="1"/>
  <c r="Q34"/>
  <c r="Q35" s="1"/>
  <c r="R34"/>
  <c r="R35" s="1"/>
  <c r="S34"/>
  <c r="S35" s="1"/>
  <c r="T34"/>
  <c r="T35" s="1"/>
  <c r="U34"/>
  <c r="U35" s="1"/>
  <c r="V34"/>
  <c r="V35" s="1"/>
  <c r="W34"/>
  <c r="W35" s="1"/>
  <c r="E34"/>
  <c r="E35" s="1"/>
  <c r="X14"/>
  <c r="X10"/>
  <c r="X29"/>
  <c r="X15"/>
  <c r="X9"/>
  <c r="X12"/>
  <c r="X31"/>
  <c r="X5"/>
  <c r="X4"/>
  <c r="X27"/>
  <c r="X18"/>
  <c r="X17"/>
  <c r="X23"/>
  <c r="X28"/>
  <c r="X25"/>
  <c r="X24"/>
  <c r="X8"/>
  <c r="X26"/>
  <c r="X11"/>
  <c r="X20"/>
  <c r="X21"/>
  <c r="X6"/>
  <c r="X16"/>
  <c r="X30"/>
  <c r="X32"/>
  <c r="X13"/>
  <c r="X7"/>
  <c r="X22"/>
  <c r="X19"/>
  <c r="N14"/>
  <c r="N10"/>
  <c r="N29"/>
  <c r="N15"/>
  <c r="N9"/>
  <c r="N12"/>
  <c r="N31"/>
  <c r="N5"/>
  <c r="N4"/>
  <c r="N27"/>
  <c r="N18"/>
  <c r="N17"/>
  <c r="N23"/>
  <c r="N28"/>
  <c r="N25"/>
  <c r="N24"/>
  <c r="N8"/>
  <c r="N26"/>
  <c r="N11"/>
  <c r="N20"/>
  <c r="N21"/>
  <c r="N16"/>
  <c r="N30"/>
  <c r="N32"/>
  <c r="N13"/>
  <c r="N7"/>
  <c r="N22"/>
  <c r="N19"/>
  <c r="Y7" l="1"/>
  <c r="Y21"/>
  <c r="Y4"/>
  <c r="Y11"/>
  <c r="Y13"/>
  <c r="Y16"/>
  <c r="Y8"/>
  <c r="Y18"/>
  <c r="Y5"/>
  <c r="Y10"/>
  <c r="Y22"/>
  <c r="Y6"/>
  <c r="Y23"/>
  <c r="Y27"/>
  <c r="Y26"/>
  <c r="Y25"/>
  <c r="Y12"/>
  <c r="Y28"/>
  <c r="Y14"/>
  <c r="Y19"/>
  <c r="Y29"/>
  <c r="Y30"/>
  <c r="Y31"/>
  <c r="Y9"/>
  <c r="Y32"/>
  <c r="Y20"/>
  <c r="Y15"/>
  <c r="Y24"/>
  <c r="Y17"/>
</calcChain>
</file>

<file path=xl/sharedStrings.xml><?xml version="1.0" encoding="utf-8"?>
<sst xmlns="http://schemas.openxmlformats.org/spreadsheetml/2006/main" count="127" uniqueCount="124">
  <si>
    <t>Hampton 4 Man Scramble</t>
  </si>
  <si>
    <t>Player 1</t>
  </si>
  <si>
    <t>Player 2</t>
  </si>
  <si>
    <t>Player 3</t>
  </si>
  <si>
    <t>Player 4</t>
  </si>
  <si>
    <t>Clint Perrin</t>
  </si>
  <si>
    <t>Terry Phillips</t>
  </si>
  <si>
    <t>Gary Swain</t>
  </si>
  <si>
    <t>Bob McIntyre</t>
  </si>
  <si>
    <t>Kevin Thorne</t>
  </si>
  <si>
    <t>Mike Steele</t>
  </si>
  <si>
    <t>Ken Deveau</t>
  </si>
  <si>
    <t>Kevin Lamb</t>
  </si>
  <si>
    <t>Rob Thibodeau</t>
  </si>
  <si>
    <t>Steve Evans</t>
  </si>
  <si>
    <t>Peter McCarthy</t>
  </si>
  <si>
    <t>Scott Estey</t>
  </si>
  <si>
    <t>Jason Snow</t>
  </si>
  <si>
    <t>Jeremy Salgado</t>
  </si>
  <si>
    <t>Craig Mills</t>
  </si>
  <si>
    <t>Greg Keith</t>
  </si>
  <si>
    <t>Jeff Gregor</t>
  </si>
  <si>
    <t>Scott Gregor</t>
  </si>
  <si>
    <t>Ed Thibault</t>
  </si>
  <si>
    <t>Keith Johnson</t>
  </si>
  <si>
    <t>Tim McRae</t>
  </si>
  <si>
    <t>Richard Baker</t>
  </si>
  <si>
    <t>Chris Albinatti</t>
  </si>
  <si>
    <t>Doug Malcolm</t>
  </si>
  <si>
    <t>Troy Thompson</t>
  </si>
  <si>
    <t>Dave Breen</t>
  </si>
  <si>
    <t>Matt Breen</t>
  </si>
  <si>
    <t>Mike Breen</t>
  </si>
  <si>
    <t>Pierre Boulet</t>
  </si>
  <si>
    <t>John Lockhart</t>
  </si>
  <si>
    <t>Jeff Lockhart</t>
  </si>
  <si>
    <t>Neil Roberts</t>
  </si>
  <si>
    <t>Reg Williams</t>
  </si>
  <si>
    <t>Josh Hurley</t>
  </si>
  <si>
    <t>Dan Hurley</t>
  </si>
  <si>
    <t>Greg Steele</t>
  </si>
  <si>
    <t>Matt Skerry</t>
  </si>
  <si>
    <t>Mike Mason</t>
  </si>
  <si>
    <t>Hugh Gillies</t>
  </si>
  <si>
    <t>Bill Walsh</t>
  </si>
  <si>
    <t>Chris Hubbard</t>
  </si>
  <si>
    <t>Ben Scott</t>
  </si>
  <si>
    <t>Darryl MacKenzie</t>
  </si>
  <si>
    <t>Tommy Dunn</t>
  </si>
  <si>
    <t>Derek Robinson</t>
  </si>
  <si>
    <t>Roy Billingsley</t>
  </si>
  <si>
    <t>Richard Naves</t>
  </si>
  <si>
    <t>Todd Walsh</t>
  </si>
  <si>
    <t>Odeen Whitter</t>
  </si>
  <si>
    <t>Scott Robart</t>
  </si>
  <si>
    <t>Dave Byron</t>
  </si>
  <si>
    <t>Roger Leblanc</t>
  </si>
  <si>
    <t>Kent Demerchant</t>
  </si>
  <si>
    <t>Jason Blois</t>
  </si>
  <si>
    <t>Jeff Walls</t>
  </si>
  <si>
    <t>Tony Wong</t>
  </si>
  <si>
    <t>Rob Burgess</t>
  </si>
  <si>
    <t>Brent Marr</t>
  </si>
  <si>
    <t>Mark Ryan</t>
  </si>
  <si>
    <t>Scott Graham</t>
  </si>
  <si>
    <t>Doug Nutter</t>
  </si>
  <si>
    <t>Nick Cormier</t>
  </si>
  <si>
    <t>Colin Allaby</t>
  </si>
  <si>
    <t>Bryan Munn</t>
  </si>
  <si>
    <t>Tim Dewar</t>
  </si>
  <si>
    <t>Mark Obrien</t>
  </si>
  <si>
    <t>Joe Lane</t>
  </si>
  <si>
    <t>Tim Sanford</t>
  </si>
  <si>
    <t>Greg Hierlihy</t>
  </si>
  <si>
    <t>Adrian Adams</t>
  </si>
  <si>
    <t>Scott Allen</t>
  </si>
  <si>
    <t>Out</t>
  </si>
  <si>
    <t>In</t>
  </si>
  <si>
    <t>Total</t>
  </si>
  <si>
    <t>Stu Hazlewood</t>
  </si>
  <si>
    <t>O'Hanley</t>
  </si>
  <si>
    <t>Reid</t>
  </si>
  <si>
    <t xml:space="preserve"> </t>
  </si>
  <si>
    <t>Dana Lohnes</t>
  </si>
  <si>
    <t>Steve Mccluskey</t>
  </si>
  <si>
    <t>Marcel Savoie</t>
  </si>
  <si>
    <t>Jonathan Owens</t>
  </si>
  <si>
    <t>Mike Connollty</t>
  </si>
  <si>
    <t>Alex Cunningham</t>
  </si>
  <si>
    <t>David MacKinnon</t>
  </si>
  <si>
    <t>Steve Dobiin</t>
  </si>
  <si>
    <t>Steve Leblanc</t>
  </si>
  <si>
    <t>Derek McAustlin</t>
  </si>
  <si>
    <t>Paul Hickey</t>
  </si>
  <si>
    <t>Kyle Skerry</t>
  </si>
  <si>
    <t>Ryan Allaby</t>
  </si>
  <si>
    <t>David Chubb</t>
  </si>
  <si>
    <t>Nick Earle</t>
  </si>
  <si>
    <t>Steve Palmer</t>
  </si>
  <si>
    <t>Adam Kennedy</t>
  </si>
  <si>
    <t>James Simonds</t>
  </si>
  <si>
    <t>Shawn MacLeod</t>
  </si>
  <si>
    <t>Jason Saunders</t>
  </si>
  <si>
    <t>Pat Garagan</t>
  </si>
  <si>
    <t>Steven MacKenzie</t>
  </si>
  <si>
    <t>Pat Buckley</t>
  </si>
  <si>
    <t>Doug Vaughan</t>
  </si>
  <si>
    <t>Wedge</t>
  </si>
  <si>
    <t>Dobson</t>
  </si>
  <si>
    <t>Landry</t>
  </si>
  <si>
    <t>Tim McCullough</t>
  </si>
  <si>
    <t>Mike Buckley</t>
  </si>
  <si>
    <t>Stephen Buckley</t>
  </si>
  <si>
    <t>Tillman Martin</t>
  </si>
  <si>
    <t>Andrew Dunphy</t>
  </si>
  <si>
    <t>Paul Boyle</t>
  </si>
  <si>
    <t>Paul Stackhouse</t>
  </si>
  <si>
    <t>Dan Coulombe</t>
  </si>
  <si>
    <t>Matt Galley</t>
  </si>
  <si>
    <t>Marty Smith</t>
  </si>
  <si>
    <t>Erikson</t>
  </si>
  <si>
    <t>Steven Foli</t>
  </si>
  <si>
    <t>Dale</t>
  </si>
  <si>
    <t>Matt Joyce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</si>
</sst>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workbookViewId="0">
      <selection activeCell="M29" sqref="M29"/>
    </sheetView>
  </sheetViews>
  <sheetFormatPr defaultRowHeight="15"/>
  <cols>
    <col min="1" max="4" width="15.5703125" style="1" customWidth="1"/>
    <col min="5" max="25" width="4.7109375" style="1" customWidth="1"/>
  </cols>
  <sheetData>
    <row r="1" spans="1:26" ht="26.25">
      <c r="A1" s="2" t="s">
        <v>0</v>
      </c>
    </row>
    <row r="2" spans="1:26"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" t="s">
        <v>76</v>
      </c>
      <c r="O2" s="10">
        <v>10</v>
      </c>
      <c r="P2" s="10">
        <v>11</v>
      </c>
      <c r="Q2" s="10">
        <v>12</v>
      </c>
      <c r="R2" s="12">
        <v>13</v>
      </c>
      <c r="S2" s="10">
        <v>14</v>
      </c>
      <c r="T2" s="1">
        <v>15</v>
      </c>
      <c r="U2" s="10">
        <v>16</v>
      </c>
      <c r="V2" s="10">
        <v>17</v>
      </c>
      <c r="W2" s="10">
        <v>18</v>
      </c>
      <c r="X2" s="1" t="s">
        <v>77</v>
      </c>
      <c r="Y2" s="1" t="s">
        <v>78</v>
      </c>
    </row>
    <row r="3" spans="1:26">
      <c r="A3" s="3" t="s">
        <v>1</v>
      </c>
      <c r="B3" s="3" t="s">
        <v>2</v>
      </c>
      <c r="C3" s="3" t="s">
        <v>3</v>
      </c>
      <c r="D3" s="3" t="s">
        <v>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6">
      <c r="A4" s="11" t="s">
        <v>38</v>
      </c>
      <c r="B4" s="11" t="s">
        <v>39</v>
      </c>
      <c r="C4" s="11" t="s">
        <v>40</v>
      </c>
      <c r="D4" s="11" t="s">
        <v>102</v>
      </c>
      <c r="E4" s="6">
        <v>3</v>
      </c>
      <c r="F4" s="6">
        <v>3</v>
      </c>
      <c r="G4" s="6">
        <v>4</v>
      </c>
      <c r="H4" s="6">
        <v>2</v>
      </c>
      <c r="I4" s="6">
        <v>4</v>
      </c>
      <c r="J4" s="6">
        <v>4</v>
      </c>
      <c r="K4" s="6">
        <v>3</v>
      </c>
      <c r="L4" s="6">
        <v>3</v>
      </c>
      <c r="M4" s="6">
        <v>3</v>
      </c>
      <c r="N4" s="9">
        <f>SUM(E4:M4)</f>
        <v>29</v>
      </c>
      <c r="O4" s="6">
        <v>3</v>
      </c>
      <c r="P4" s="6">
        <v>3</v>
      </c>
      <c r="Q4" s="6">
        <v>4</v>
      </c>
      <c r="R4" s="6">
        <v>4</v>
      </c>
      <c r="S4" s="6">
        <v>3</v>
      </c>
      <c r="T4" s="6">
        <v>4</v>
      </c>
      <c r="U4" s="6">
        <v>3</v>
      </c>
      <c r="V4" s="6">
        <v>3</v>
      </c>
      <c r="W4" s="6">
        <v>3</v>
      </c>
      <c r="X4" s="9">
        <f>SUM(O4:W4)</f>
        <v>30</v>
      </c>
      <c r="Y4" s="8">
        <f>X4+N4</f>
        <v>59</v>
      </c>
      <c r="Z4" s="13">
        <v>270</v>
      </c>
    </row>
    <row r="5" spans="1:26">
      <c r="A5" s="11" t="s">
        <v>36</v>
      </c>
      <c r="B5" s="11" t="s">
        <v>97</v>
      </c>
      <c r="C5" s="11" t="s">
        <v>121</v>
      </c>
      <c r="D5" s="11" t="s">
        <v>37</v>
      </c>
      <c r="E5" s="6">
        <v>4</v>
      </c>
      <c r="F5" s="6">
        <v>3</v>
      </c>
      <c r="G5" s="6">
        <v>3</v>
      </c>
      <c r="H5" s="6">
        <v>3</v>
      </c>
      <c r="I5" s="6">
        <v>4</v>
      </c>
      <c r="J5" s="6">
        <v>5</v>
      </c>
      <c r="K5" s="6">
        <v>3</v>
      </c>
      <c r="L5" s="6">
        <v>4</v>
      </c>
      <c r="M5" s="6">
        <v>4</v>
      </c>
      <c r="N5" s="9">
        <f>SUM(E5:M5)</f>
        <v>33</v>
      </c>
      <c r="O5" s="6">
        <v>2</v>
      </c>
      <c r="P5" s="6">
        <v>3</v>
      </c>
      <c r="Q5" s="6">
        <v>3</v>
      </c>
      <c r="R5" s="7">
        <v>3</v>
      </c>
      <c r="S5" s="6">
        <v>4</v>
      </c>
      <c r="T5" s="6">
        <v>3</v>
      </c>
      <c r="U5" s="6">
        <v>3</v>
      </c>
      <c r="V5" s="6">
        <v>3</v>
      </c>
      <c r="W5" s="6">
        <v>4</v>
      </c>
      <c r="X5" s="9">
        <f>SUM(O5:W5)</f>
        <v>28</v>
      </c>
      <c r="Y5" s="8">
        <f>X5+N5</f>
        <v>61</v>
      </c>
      <c r="Z5" s="13">
        <v>225</v>
      </c>
    </row>
    <row r="6" spans="1:26">
      <c r="A6" s="11" t="s">
        <v>91</v>
      </c>
      <c r="B6" s="11" t="s">
        <v>92</v>
      </c>
      <c r="C6" s="11" t="s">
        <v>93</v>
      </c>
      <c r="D6" s="11" t="s">
        <v>123</v>
      </c>
      <c r="E6" s="6">
        <v>4</v>
      </c>
      <c r="F6" s="6">
        <v>3</v>
      </c>
      <c r="G6" s="6">
        <v>3</v>
      </c>
      <c r="H6" s="6">
        <v>2</v>
      </c>
      <c r="I6" s="6">
        <v>3</v>
      </c>
      <c r="J6" s="6">
        <v>5</v>
      </c>
      <c r="K6" s="6">
        <v>3</v>
      </c>
      <c r="L6" s="6">
        <v>3</v>
      </c>
      <c r="M6" s="6">
        <v>4</v>
      </c>
      <c r="N6" s="9">
        <f>SUM(E6:M6)</f>
        <v>30</v>
      </c>
      <c r="O6" s="6">
        <v>3</v>
      </c>
      <c r="P6" s="6">
        <v>3</v>
      </c>
      <c r="Q6" s="6">
        <v>4</v>
      </c>
      <c r="R6" s="6">
        <v>4</v>
      </c>
      <c r="S6" s="6">
        <v>4</v>
      </c>
      <c r="T6" s="6">
        <v>4</v>
      </c>
      <c r="U6" s="6">
        <v>4</v>
      </c>
      <c r="V6" s="6">
        <v>3</v>
      </c>
      <c r="W6" s="6">
        <v>3</v>
      </c>
      <c r="X6" s="9">
        <f>SUM(O6:W6)</f>
        <v>32</v>
      </c>
      <c r="Y6" s="8">
        <f>X6+N6</f>
        <v>62</v>
      </c>
      <c r="Z6" s="13">
        <v>151.25</v>
      </c>
    </row>
    <row r="7" spans="1:26">
      <c r="A7" s="11" t="s">
        <v>69</v>
      </c>
      <c r="B7" s="11" t="s">
        <v>70</v>
      </c>
      <c r="C7" s="11" t="s">
        <v>71</v>
      </c>
      <c r="D7" s="11" t="s">
        <v>79</v>
      </c>
      <c r="E7" s="6">
        <v>4</v>
      </c>
      <c r="F7" s="6">
        <v>4</v>
      </c>
      <c r="G7" s="6">
        <v>3</v>
      </c>
      <c r="H7" s="6">
        <v>2</v>
      </c>
      <c r="I7" s="6">
        <v>3</v>
      </c>
      <c r="J7" s="6">
        <v>5</v>
      </c>
      <c r="K7" s="6">
        <v>3</v>
      </c>
      <c r="L7" s="6">
        <v>4</v>
      </c>
      <c r="M7" s="6">
        <v>3</v>
      </c>
      <c r="N7" s="9">
        <f>SUM(E7:M7)</f>
        <v>31</v>
      </c>
      <c r="O7" s="6">
        <v>3</v>
      </c>
      <c r="P7" s="6">
        <v>3</v>
      </c>
      <c r="Q7" s="6">
        <v>4</v>
      </c>
      <c r="R7" s="6">
        <v>4</v>
      </c>
      <c r="S7" s="6">
        <v>4</v>
      </c>
      <c r="T7" s="6">
        <v>4</v>
      </c>
      <c r="U7" s="6">
        <v>4</v>
      </c>
      <c r="V7" s="6">
        <v>2</v>
      </c>
      <c r="W7" s="6">
        <v>3</v>
      </c>
      <c r="X7" s="9">
        <f>SUM(O7:W7)</f>
        <v>31</v>
      </c>
      <c r="Y7" s="8">
        <f>X7+N7</f>
        <v>62</v>
      </c>
      <c r="Z7" s="14">
        <v>151.25</v>
      </c>
    </row>
    <row r="8" spans="1:26">
      <c r="A8" s="11" t="s">
        <v>107</v>
      </c>
      <c r="B8" s="11" t="s">
        <v>107</v>
      </c>
      <c r="C8" s="11" t="s">
        <v>108</v>
      </c>
      <c r="D8" s="11" t="s">
        <v>109</v>
      </c>
      <c r="E8" s="6">
        <v>4</v>
      </c>
      <c r="F8" s="6">
        <v>3</v>
      </c>
      <c r="G8" s="6">
        <v>3</v>
      </c>
      <c r="H8" s="6">
        <v>3</v>
      </c>
      <c r="I8" s="6">
        <v>4</v>
      </c>
      <c r="J8" s="6">
        <v>5</v>
      </c>
      <c r="K8" s="6">
        <v>3</v>
      </c>
      <c r="L8" s="6">
        <v>4</v>
      </c>
      <c r="M8" s="6">
        <v>3</v>
      </c>
      <c r="N8" s="9">
        <f>SUM(E8:M8)</f>
        <v>32</v>
      </c>
      <c r="O8" s="6">
        <v>3</v>
      </c>
      <c r="P8" s="6">
        <v>4</v>
      </c>
      <c r="Q8" s="6">
        <v>4</v>
      </c>
      <c r="R8" s="6">
        <v>4</v>
      </c>
      <c r="S8" s="6">
        <v>3</v>
      </c>
      <c r="T8" s="6">
        <v>3</v>
      </c>
      <c r="U8" s="6">
        <v>3</v>
      </c>
      <c r="V8" s="6">
        <v>3</v>
      </c>
      <c r="W8" s="6">
        <v>3</v>
      </c>
      <c r="X8" s="9">
        <f>SUM(O8:W8)</f>
        <v>30</v>
      </c>
      <c r="Y8" s="8">
        <f>X8+N8</f>
        <v>62</v>
      </c>
      <c r="Z8" s="14">
        <v>151.25</v>
      </c>
    </row>
    <row r="9" spans="1:26">
      <c r="A9" s="11" t="s">
        <v>26</v>
      </c>
      <c r="B9" s="11" t="s">
        <v>27</v>
      </c>
      <c r="C9" s="11" t="s">
        <v>28</v>
      </c>
      <c r="D9" s="11" t="s">
        <v>29</v>
      </c>
      <c r="E9" s="6">
        <v>4</v>
      </c>
      <c r="F9" s="6">
        <v>3</v>
      </c>
      <c r="G9" s="6">
        <v>3</v>
      </c>
      <c r="H9" s="6">
        <v>3</v>
      </c>
      <c r="I9" s="6">
        <v>3</v>
      </c>
      <c r="J9" s="6">
        <v>5</v>
      </c>
      <c r="K9" s="6">
        <v>4</v>
      </c>
      <c r="L9" s="6">
        <v>3</v>
      </c>
      <c r="M9" s="6">
        <v>3</v>
      </c>
      <c r="N9" s="9">
        <f>SUM(E9:M9)</f>
        <v>31</v>
      </c>
      <c r="O9" s="6">
        <v>2</v>
      </c>
      <c r="P9" s="6">
        <v>4</v>
      </c>
      <c r="Q9" s="6">
        <v>3</v>
      </c>
      <c r="R9" s="6">
        <v>4</v>
      </c>
      <c r="S9" s="6">
        <v>4</v>
      </c>
      <c r="T9" s="6">
        <v>3</v>
      </c>
      <c r="U9" s="6">
        <v>4</v>
      </c>
      <c r="V9" s="6">
        <v>4</v>
      </c>
      <c r="W9" s="6">
        <v>3</v>
      </c>
      <c r="X9" s="9">
        <f>SUM(O9:W9)</f>
        <v>31</v>
      </c>
      <c r="Y9" s="8">
        <f>X9+N9</f>
        <v>62</v>
      </c>
      <c r="Z9" s="14">
        <v>151.25</v>
      </c>
    </row>
    <row r="10" spans="1:26">
      <c r="A10" s="11" t="s">
        <v>13</v>
      </c>
      <c r="B10" s="11" t="s">
        <v>14</v>
      </c>
      <c r="C10" s="11" t="s">
        <v>15</v>
      </c>
      <c r="D10" s="11" t="s">
        <v>16</v>
      </c>
      <c r="E10" s="6">
        <v>5</v>
      </c>
      <c r="F10" s="6">
        <v>3</v>
      </c>
      <c r="G10" s="6">
        <v>4</v>
      </c>
      <c r="H10" s="6">
        <v>3</v>
      </c>
      <c r="I10" s="6">
        <v>4</v>
      </c>
      <c r="J10" s="6">
        <v>5</v>
      </c>
      <c r="K10" s="6">
        <v>2</v>
      </c>
      <c r="L10" s="6">
        <v>4</v>
      </c>
      <c r="M10" s="6">
        <v>3</v>
      </c>
      <c r="N10" s="9">
        <f>SUM(E10:M10)</f>
        <v>33</v>
      </c>
      <c r="O10" s="6">
        <v>3</v>
      </c>
      <c r="P10" s="6">
        <v>3</v>
      </c>
      <c r="Q10" s="6">
        <v>4</v>
      </c>
      <c r="R10" s="6">
        <v>4</v>
      </c>
      <c r="S10" s="6">
        <v>4</v>
      </c>
      <c r="T10" s="6">
        <v>3</v>
      </c>
      <c r="U10" s="6">
        <v>3</v>
      </c>
      <c r="V10" s="6">
        <v>3</v>
      </c>
      <c r="W10" s="6">
        <v>3</v>
      </c>
      <c r="X10" s="9">
        <f>SUM(O10:W10)</f>
        <v>30</v>
      </c>
      <c r="Y10" s="8">
        <f>X10+N10</f>
        <v>63</v>
      </c>
      <c r="Z10" s="14">
        <v>33.33</v>
      </c>
    </row>
    <row r="11" spans="1:26">
      <c r="A11" s="5" t="s">
        <v>114</v>
      </c>
      <c r="B11" s="5" t="s">
        <v>115</v>
      </c>
      <c r="C11" s="5" t="s">
        <v>116</v>
      </c>
      <c r="D11" s="5" t="s">
        <v>117</v>
      </c>
      <c r="E11" s="6">
        <v>3</v>
      </c>
      <c r="F11" s="6">
        <v>4</v>
      </c>
      <c r="G11" s="6">
        <v>3</v>
      </c>
      <c r="H11" s="6">
        <v>2</v>
      </c>
      <c r="I11" s="6">
        <v>4</v>
      </c>
      <c r="J11" s="6">
        <v>5</v>
      </c>
      <c r="K11" s="6">
        <v>3</v>
      </c>
      <c r="L11" s="6">
        <v>4</v>
      </c>
      <c r="M11" s="6">
        <v>3</v>
      </c>
      <c r="N11" s="9">
        <f>SUM(E11:M11)</f>
        <v>31</v>
      </c>
      <c r="O11" s="6">
        <v>3</v>
      </c>
      <c r="P11" s="6">
        <v>4</v>
      </c>
      <c r="Q11" s="6">
        <v>3</v>
      </c>
      <c r="R11" s="6">
        <v>4</v>
      </c>
      <c r="S11" s="6">
        <v>4</v>
      </c>
      <c r="T11" s="6">
        <v>4</v>
      </c>
      <c r="U11" s="6">
        <v>4</v>
      </c>
      <c r="V11" s="6">
        <v>2</v>
      </c>
      <c r="W11" s="6">
        <v>4</v>
      </c>
      <c r="X11" s="9">
        <f>SUM(O11:W11)</f>
        <v>32</v>
      </c>
      <c r="Y11" s="8">
        <f>X11+N11</f>
        <v>63</v>
      </c>
      <c r="Z11" s="14">
        <v>33.33</v>
      </c>
    </row>
    <row r="12" spans="1:26">
      <c r="A12" s="11" t="s">
        <v>30</v>
      </c>
      <c r="B12" s="11" t="s">
        <v>31</v>
      </c>
      <c r="C12" s="11" t="s">
        <v>32</v>
      </c>
      <c r="D12" s="11" t="s">
        <v>33</v>
      </c>
      <c r="E12" s="6">
        <v>4</v>
      </c>
      <c r="F12" s="6">
        <v>4</v>
      </c>
      <c r="G12" s="6">
        <v>4</v>
      </c>
      <c r="H12" s="6">
        <v>2</v>
      </c>
      <c r="I12" s="6">
        <v>3</v>
      </c>
      <c r="J12" s="6">
        <v>5</v>
      </c>
      <c r="K12" s="6">
        <v>3</v>
      </c>
      <c r="L12" s="6">
        <v>3</v>
      </c>
      <c r="M12" s="6">
        <v>4</v>
      </c>
      <c r="N12" s="9">
        <f>SUM(E12:M12)</f>
        <v>32</v>
      </c>
      <c r="O12" s="6">
        <v>3</v>
      </c>
      <c r="P12" s="6">
        <v>4</v>
      </c>
      <c r="Q12" s="6">
        <v>3</v>
      </c>
      <c r="R12" s="6">
        <v>4</v>
      </c>
      <c r="S12" s="6">
        <v>4</v>
      </c>
      <c r="T12" s="6">
        <v>4</v>
      </c>
      <c r="U12" s="6">
        <v>4</v>
      </c>
      <c r="V12" s="6">
        <v>2</v>
      </c>
      <c r="W12" s="6">
        <v>3</v>
      </c>
      <c r="X12" s="9">
        <f>SUM(O12:W12)</f>
        <v>31</v>
      </c>
      <c r="Y12" s="8">
        <f>X12+N12</f>
        <v>63</v>
      </c>
      <c r="Z12" s="14">
        <v>33.33</v>
      </c>
    </row>
    <row r="13" spans="1:26">
      <c r="A13" s="11" t="s">
        <v>21</v>
      </c>
      <c r="B13" s="11" t="s">
        <v>22</v>
      </c>
      <c r="C13" s="11" t="s">
        <v>23</v>
      </c>
      <c r="D13" s="11" t="s">
        <v>122</v>
      </c>
      <c r="E13" s="6">
        <v>4</v>
      </c>
      <c r="F13" s="6">
        <v>3</v>
      </c>
      <c r="G13" s="6">
        <v>4</v>
      </c>
      <c r="H13" s="6">
        <v>3</v>
      </c>
      <c r="I13" s="6">
        <v>4</v>
      </c>
      <c r="J13" s="6">
        <v>6</v>
      </c>
      <c r="K13" s="6">
        <v>3</v>
      </c>
      <c r="L13" s="6">
        <v>3</v>
      </c>
      <c r="M13" s="6">
        <v>4</v>
      </c>
      <c r="N13" s="9">
        <f>SUM(E13:M13)</f>
        <v>34</v>
      </c>
      <c r="O13" s="6">
        <v>3</v>
      </c>
      <c r="P13" s="6">
        <v>3</v>
      </c>
      <c r="Q13" s="6">
        <v>3</v>
      </c>
      <c r="R13" s="6">
        <v>4</v>
      </c>
      <c r="S13" s="6">
        <v>3</v>
      </c>
      <c r="T13" s="6">
        <v>3</v>
      </c>
      <c r="U13" s="6">
        <v>4</v>
      </c>
      <c r="V13" s="6">
        <v>3</v>
      </c>
      <c r="W13" s="6">
        <v>3</v>
      </c>
      <c r="X13" s="9">
        <f>SUM(O13:W13)</f>
        <v>29</v>
      </c>
      <c r="Y13" s="8">
        <f>X13+N13</f>
        <v>63</v>
      </c>
      <c r="Z13" s="14">
        <v>33.33</v>
      </c>
    </row>
    <row r="14" spans="1:26">
      <c r="A14" s="11" t="s">
        <v>9</v>
      </c>
      <c r="B14" s="11" t="s">
        <v>10</v>
      </c>
      <c r="C14" s="11" t="s">
        <v>11</v>
      </c>
      <c r="D14" s="11" t="s">
        <v>12</v>
      </c>
      <c r="E14" s="6">
        <v>4</v>
      </c>
      <c r="F14" s="6">
        <v>4</v>
      </c>
      <c r="G14" s="6">
        <v>3</v>
      </c>
      <c r="H14" s="6">
        <v>3</v>
      </c>
      <c r="I14" s="6">
        <v>4</v>
      </c>
      <c r="J14" s="6">
        <v>4</v>
      </c>
      <c r="K14" s="6">
        <v>3</v>
      </c>
      <c r="L14" s="6">
        <v>4</v>
      </c>
      <c r="M14" s="6">
        <v>3</v>
      </c>
      <c r="N14" s="9">
        <f>SUM(E14:M14)</f>
        <v>32</v>
      </c>
      <c r="O14" s="6">
        <v>3</v>
      </c>
      <c r="P14" s="6">
        <v>3</v>
      </c>
      <c r="Q14" s="6">
        <v>3</v>
      </c>
      <c r="R14" s="6">
        <v>4</v>
      </c>
      <c r="S14" s="6">
        <v>4</v>
      </c>
      <c r="T14" s="6">
        <v>4</v>
      </c>
      <c r="U14" s="6">
        <v>4</v>
      </c>
      <c r="V14" s="6">
        <v>2</v>
      </c>
      <c r="W14" s="6">
        <v>4</v>
      </c>
      <c r="X14" s="9">
        <f>SUM(O14:W14)</f>
        <v>31</v>
      </c>
      <c r="Y14" s="8">
        <f>X14+N14</f>
        <v>63</v>
      </c>
      <c r="Z14" s="14">
        <v>33.33</v>
      </c>
    </row>
    <row r="15" spans="1:26">
      <c r="A15" s="11" t="s">
        <v>24</v>
      </c>
      <c r="B15" s="11" t="s">
        <v>118</v>
      </c>
      <c r="C15" s="11" t="s">
        <v>25</v>
      </c>
      <c r="D15" s="11" t="s">
        <v>120</v>
      </c>
      <c r="E15" s="6">
        <v>4</v>
      </c>
      <c r="F15" s="6">
        <v>4</v>
      </c>
      <c r="G15" s="6">
        <v>3</v>
      </c>
      <c r="H15" s="6">
        <v>3</v>
      </c>
      <c r="I15" s="6">
        <v>3</v>
      </c>
      <c r="J15" s="6">
        <v>5</v>
      </c>
      <c r="K15" s="6">
        <v>3</v>
      </c>
      <c r="L15" s="6">
        <v>3</v>
      </c>
      <c r="M15" s="6">
        <v>3</v>
      </c>
      <c r="N15" s="9">
        <f>SUM(E15:M15)</f>
        <v>31</v>
      </c>
      <c r="O15" s="6">
        <v>3</v>
      </c>
      <c r="P15" s="6">
        <v>4</v>
      </c>
      <c r="Q15" s="6">
        <v>4</v>
      </c>
      <c r="R15" s="6">
        <v>5</v>
      </c>
      <c r="S15" s="6">
        <v>4</v>
      </c>
      <c r="T15" s="7">
        <v>2</v>
      </c>
      <c r="U15" s="6">
        <v>4</v>
      </c>
      <c r="V15" s="6">
        <v>2</v>
      </c>
      <c r="W15" s="6">
        <v>4</v>
      </c>
      <c r="X15" s="9">
        <f>SUM(O15:W15)</f>
        <v>32</v>
      </c>
      <c r="Y15" s="8">
        <f>X15+N15</f>
        <v>63</v>
      </c>
      <c r="Z15" s="14">
        <v>33.33</v>
      </c>
    </row>
    <row r="16" spans="1:26">
      <c r="A16" s="4" t="s">
        <v>41</v>
      </c>
      <c r="B16" s="4" t="s">
        <v>94</v>
      </c>
      <c r="C16" s="4" t="s">
        <v>95</v>
      </c>
      <c r="D16" s="4" t="s">
        <v>96</v>
      </c>
      <c r="E16" s="6">
        <v>3</v>
      </c>
      <c r="F16" s="6">
        <v>3</v>
      </c>
      <c r="G16" s="6">
        <v>3</v>
      </c>
      <c r="H16" s="6">
        <v>3</v>
      </c>
      <c r="I16" s="6">
        <v>4</v>
      </c>
      <c r="J16" s="6">
        <v>5</v>
      </c>
      <c r="K16" s="6">
        <v>3</v>
      </c>
      <c r="L16" s="6">
        <v>4</v>
      </c>
      <c r="M16" s="6">
        <v>3</v>
      </c>
      <c r="N16" s="9">
        <f>SUM(E16:M16)</f>
        <v>31</v>
      </c>
      <c r="O16" s="6">
        <v>3</v>
      </c>
      <c r="P16" s="6">
        <v>4</v>
      </c>
      <c r="Q16" s="6">
        <v>4</v>
      </c>
      <c r="R16" s="6">
        <v>4</v>
      </c>
      <c r="S16" s="6">
        <v>4</v>
      </c>
      <c r="T16" s="6">
        <v>3</v>
      </c>
      <c r="U16" s="6">
        <v>4</v>
      </c>
      <c r="V16" s="6">
        <v>3</v>
      </c>
      <c r="W16" s="6">
        <v>4</v>
      </c>
      <c r="X16" s="9">
        <f>SUM(O16:W16)</f>
        <v>33</v>
      </c>
      <c r="Y16" s="8">
        <f>X16+N16</f>
        <v>64</v>
      </c>
    </row>
    <row r="17" spans="1:25">
      <c r="A17" s="4" t="s">
        <v>50</v>
      </c>
      <c r="B17" s="4" t="s">
        <v>51</v>
      </c>
      <c r="C17" s="4" t="s">
        <v>52</v>
      </c>
      <c r="D17" s="4" t="s">
        <v>53</v>
      </c>
      <c r="E17" s="6">
        <v>4</v>
      </c>
      <c r="F17" s="6">
        <v>4</v>
      </c>
      <c r="G17" s="6">
        <v>3</v>
      </c>
      <c r="H17" s="6">
        <v>3</v>
      </c>
      <c r="I17" s="6">
        <v>4</v>
      </c>
      <c r="J17" s="6">
        <v>5</v>
      </c>
      <c r="K17" s="6">
        <v>3</v>
      </c>
      <c r="L17" s="6">
        <v>4</v>
      </c>
      <c r="M17" s="6">
        <v>3</v>
      </c>
      <c r="N17" s="9">
        <f>SUM(E17:M17)</f>
        <v>33</v>
      </c>
      <c r="O17" s="6">
        <v>3</v>
      </c>
      <c r="P17" s="6">
        <v>3</v>
      </c>
      <c r="Q17" s="6">
        <v>4</v>
      </c>
      <c r="R17" s="6">
        <v>4</v>
      </c>
      <c r="S17" s="6">
        <v>4</v>
      </c>
      <c r="T17" s="6">
        <v>3</v>
      </c>
      <c r="U17" s="6">
        <v>4</v>
      </c>
      <c r="V17" s="6">
        <v>3</v>
      </c>
      <c r="W17" s="6">
        <v>3</v>
      </c>
      <c r="X17" s="9">
        <f>SUM(O17:W17)</f>
        <v>31</v>
      </c>
      <c r="Y17" s="8">
        <f>X17+N17</f>
        <v>64</v>
      </c>
    </row>
    <row r="18" spans="1:25">
      <c r="A18" s="4" t="s">
        <v>46</v>
      </c>
      <c r="B18" s="4" t="s">
        <v>47</v>
      </c>
      <c r="C18" s="4" t="s">
        <v>48</v>
      </c>
      <c r="D18" s="4" t="s">
        <v>49</v>
      </c>
      <c r="E18" s="6">
        <v>4</v>
      </c>
      <c r="F18" s="6">
        <v>4</v>
      </c>
      <c r="G18" s="6">
        <v>4</v>
      </c>
      <c r="H18" s="6">
        <v>3</v>
      </c>
      <c r="I18" s="6">
        <v>4</v>
      </c>
      <c r="J18" s="6">
        <v>4</v>
      </c>
      <c r="K18" s="6">
        <v>3</v>
      </c>
      <c r="L18" s="6">
        <v>3</v>
      </c>
      <c r="M18" s="6">
        <v>3</v>
      </c>
      <c r="N18" s="9">
        <f>SUM(E18:M18)</f>
        <v>32</v>
      </c>
      <c r="O18" s="6">
        <v>3</v>
      </c>
      <c r="P18" s="6">
        <v>3</v>
      </c>
      <c r="Q18" s="6">
        <v>4</v>
      </c>
      <c r="R18" s="6">
        <v>4</v>
      </c>
      <c r="S18" s="6">
        <v>4</v>
      </c>
      <c r="T18" s="6">
        <v>4</v>
      </c>
      <c r="U18" s="6">
        <v>4</v>
      </c>
      <c r="V18" s="6">
        <v>3</v>
      </c>
      <c r="W18" s="6">
        <v>4</v>
      </c>
      <c r="X18" s="9">
        <f>SUM(O18:W18)</f>
        <v>33</v>
      </c>
      <c r="Y18" s="8">
        <f>X18+N18</f>
        <v>65</v>
      </c>
    </row>
    <row r="19" spans="1:25">
      <c r="A19" s="4" t="s">
        <v>5</v>
      </c>
      <c r="B19" s="4" t="s">
        <v>6</v>
      </c>
      <c r="C19" s="4" t="s">
        <v>7</v>
      </c>
      <c r="D19" s="4" t="s">
        <v>8</v>
      </c>
      <c r="E19" s="6">
        <v>4</v>
      </c>
      <c r="F19" s="6">
        <v>3</v>
      </c>
      <c r="G19" s="6">
        <v>3</v>
      </c>
      <c r="H19" s="6">
        <v>3</v>
      </c>
      <c r="I19" s="6">
        <v>4</v>
      </c>
      <c r="J19" s="6">
        <v>4</v>
      </c>
      <c r="K19" s="6">
        <v>3</v>
      </c>
      <c r="L19" s="6">
        <v>4</v>
      </c>
      <c r="M19" s="6">
        <v>4</v>
      </c>
      <c r="N19" s="9">
        <f>SUM(E19:M19)</f>
        <v>32</v>
      </c>
      <c r="O19" s="6">
        <v>3</v>
      </c>
      <c r="P19" s="6">
        <v>4</v>
      </c>
      <c r="Q19" s="6">
        <v>4</v>
      </c>
      <c r="R19" s="6">
        <v>4</v>
      </c>
      <c r="S19" s="6">
        <v>3</v>
      </c>
      <c r="T19" s="6">
        <v>4</v>
      </c>
      <c r="U19" s="6">
        <v>4</v>
      </c>
      <c r="V19" s="6">
        <v>3</v>
      </c>
      <c r="W19" s="6">
        <v>4</v>
      </c>
      <c r="X19" s="9">
        <f>SUM(O19:W19)</f>
        <v>33</v>
      </c>
      <c r="Y19" s="8">
        <f>X19+N19</f>
        <v>65</v>
      </c>
    </row>
    <row r="20" spans="1:25">
      <c r="A20" s="4" t="s">
        <v>83</v>
      </c>
      <c r="B20" s="4" t="s">
        <v>84</v>
      </c>
      <c r="C20" s="4" t="s">
        <v>85</v>
      </c>
      <c r="D20" s="4" t="s">
        <v>86</v>
      </c>
      <c r="E20" s="6">
        <v>4</v>
      </c>
      <c r="F20" s="6">
        <v>4</v>
      </c>
      <c r="G20" s="6">
        <v>3</v>
      </c>
      <c r="H20" s="6">
        <v>2</v>
      </c>
      <c r="I20" s="6">
        <v>4</v>
      </c>
      <c r="J20" s="6">
        <v>5</v>
      </c>
      <c r="K20" s="6">
        <v>3</v>
      </c>
      <c r="L20" s="6">
        <v>3</v>
      </c>
      <c r="M20" s="6">
        <v>4</v>
      </c>
      <c r="N20" s="9">
        <f>SUM(E20:M20)</f>
        <v>32</v>
      </c>
      <c r="O20" s="6">
        <v>3</v>
      </c>
      <c r="P20" s="6">
        <v>3</v>
      </c>
      <c r="Q20" s="6">
        <v>4</v>
      </c>
      <c r="R20" s="6">
        <v>5</v>
      </c>
      <c r="S20" s="6">
        <v>4</v>
      </c>
      <c r="T20" s="6">
        <v>3</v>
      </c>
      <c r="U20" s="6">
        <v>4</v>
      </c>
      <c r="V20" s="6">
        <v>3</v>
      </c>
      <c r="W20" s="6">
        <v>4</v>
      </c>
      <c r="X20" s="9">
        <f>SUM(O20:W20)</f>
        <v>33</v>
      </c>
      <c r="Y20" s="8">
        <f>X20+N20</f>
        <v>65</v>
      </c>
    </row>
    <row r="21" spans="1:25">
      <c r="A21" s="4" t="s">
        <v>87</v>
      </c>
      <c r="B21" s="4" t="s">
        <v>88</v>
      </c>
      <c r="C21" s="4" t="s">
        <v>89</v>
      </c>
      <c r="D21" s="4" t="s">
        <v>90</v>
      </c>
      <c r="E21" s="6">
        <v>4</v>
      </c>
      <c r="F21" s="6">
        <v>4</v>
      </c>
      <c r="G21" s="6">
        <v>5</v>
      </c>
      <c r="H21" s="6">
        <v>2</v>
      </c>
      <c r="I21" s="6">
        <v>5</v>
      </c>
      <c r="J21" s="6">
        <v>4</v>
      </c>
      <c r="K21" s="6">
        <v>3</v>
      </c>
      <c r="L21" s="6">
        <v>4</v>
      </c>
      <c r="M21" s="6">
        <v>3</v>
      </c>
      <c r="N21" s="9">
        <f>SUM(E21:M21)</f>
        <v>34</v>
      </c>
      <c r="O21" s="6">
        <v>3</v>
      </c>
      <c r="P21" s="6">
        <v>3</v>
      </c>
      <c r="Q21" s="6">
        <v>3</v>
      </c>
      <c r="R21" s="6">
        <v>4</v>
      </c>
      <c r="S21" s="6">
        <v>4</v>
      </c>
      <c r="T21" s="6">
        <v>4</v>
      </c>
      <c r="U21" s="6">
        <v>4</v>
      </c>
      <c r="V21" s="6">
        <v>3</v>
      </c>
      <c r="W21" s="6">
        <v>3</v>
      </c>
      <c r="X21" s="9">
        <f>SUM(O21:W21)</f>
        <v>31</v>
      </c>
      <c r="Y21" s="8">
        <f>X21+N21</f>
        <v>65</v>
      </c>
    </row>
    <row r="22" spans="1:25">
      <c r="A22" s="4" t="s">
        <v>72</v>
      </c>
      <c r="B22" s="4" t="s">
        <v>73</v>
      </c>
      <c r="C22" s="4" t="s">
        <v>74</v>
      </c>
      <c r="D22" s="4" t="s">
        <v>75</v>
      </c>
      <c r="E22" s="6">
        <v>4</v>
      </c>
      <c r="F22" s="6">
        <v>4</v>
      </c>
      <c r="G22" s="6">
        <v>3</v>
      </c>
      <c r="H22" s="6">
        <v>3</v>
      </c>
      <c r="I22" s="6">
        <v>4</v>
      </c>
      <c r="J22" s="6">
        <v>5</v>
      </c>
      <c r="K22" s="6">
        <v>3</v>
      </c>
      <c r="L22" s="6">
        <v>3</v>
      </c>
      <c r="M22" s="6">
        <v>4</v>
      </c>
      <c r="N22" s="9">
        <f>SUM(E22:M22)</f>
        <v>33</v>
      </c>
      <c r="O22" s="6">
        <v>4</v>
      </c>
      <c r="P22" s="6">
        <v>3</v>
      </c>
      <c r="Q22" s="6">
        <v>3</v>
      </c>
      <c r="R22" s="6">
        <v>4</v>
      </c>
      <c r="S22" s="6">
        <v>4</v>
      </c>
      <c r="T22" s="6">
        <v>4</v>
      </c>
      <c r="U22" s="6">
        <v>4</v>
      </c>
      <c r="V22" s="6">
        <v>3</v>
      </c>
      <c r="W22" s="6">
        <v>4</v>
      </c>
      <c r="X22" s="9">
        <f>SUM(O22:W22)</f>
        <v>33</v>
      </c>
      <c r="Y22" s="8">
        <f>X22+N22</f>
        <v>66</v>
      </c>
    </row>
    <row r="23" spans="1:25">
      <c r="A23" s="4" t="s">
        <v>54</v>
      </c>
      <c r="B23" s="4" t="s">
        <v>55</v>
      </c>
      <c r="C23" s="4" t="s">
        <v>56</v>
      </c>
      <c r="D23" s="4" t="s">
        <v>119</v>
      </c>
      <c r="E23" s="6">
        <v>4</v>
      </c>
      <c r="F23" s="6">
        <v>4</v>
      </c>
      <c r="G23" s="6">
        <v>4</v>
      </c>
      <c r="H23" s="6">
        <v>3</v>
      </c>
      <c r="I23" s="6">
        <v>4</v>
      </c>
      <c r="J23" s="6">
        <v>5</v>
      </c>
      <c r="K23" s="6">
        <v>2</v>
      </c>
      <c r="L23" s="6">
        <v>3</v>
      </c>
      <c r="M23" s="6">
        <v>3</v>
      </c>
      <c r="N23" s="9">
        <f>SUM(E23:M23)</f>
        <v>32</v>
      </c>
      <c r="O23" s="6">
        <v>3</v>
      </c>
      <c r="P23" s="6">
        <v>4</v>
      </c>
      <c r="Q23" s="6">
        <v>4</v>
      </c>
      <c r="R23" s="6">
        <v>4</v>
      </c>
      <c r="S23" s="6">
        <v>4</v>
      </c>
      <c r="T23" s="6">
        <v>4</v>
      </c>
      <c r="U23" s="6">
        <v>4</v>
      </c>
      <c r="V23" s="6">
        <v>3</v>
      </c>
      <c r="W23" s="6">
        <v>4</v>
      </c>
      <c r="X23" s="9">
        <f>SUM(O23:W23)</f>
        <v>34</v>
      </c>
      <c r="Y23" s="8">
        <f>X23+N23</f>
        <v>66</v>
      </c>
    </row>
    <row r="24" spans="1:25">
      <c r="A24" s="4" t="s">
        <v>65</v>
      </c>
      <c r="B24" s="4" t="s">
        <v>66</v>
      </c>
      <c r="C24" s="4" t="s">
        <v>67</v>
      </c>
      <c r="D24" s="4" t="s">
        <v>68</v>
      </c>
      <c r="E24" s="6">
        <v>4</v>
      </c>
      <c r="F24" s="6">
        <v>4</v>
      </c>
      <c r="G24" s="6">
        <v>4</v>
      </c>
      <c r="H24" s="6">
        <v>2</v>
      </c>
      <c r="I24" s="6">
        <v>4</v>
      </c>
      <c r="J24" s="6">
        <v>5</v>
      </c>
      <c r="K24" s="6">
        <v>3</v>
      </c>
      <c r="L24" s="6">
        <v>4</v>
      </c>
      <c r="M24" s="6">
        <v>4</v>
      </c>
      <c r="N24" s="9">
        <f>SUM(E24:M24)</f>
        <v>34</v>
      </c>
      <c r="O24" s="6">
        <v>3</v>
      </c>
      <c r="P24" s="6">
        <v>3</v>
      </c>
      <c r="Q24" s="6">
        <v>4</v>
      </c>
      <c r="R24" s="6">
        <v>4</v>
      </c>
      <c r="S24" s="6">
        <v>4</v>
      </c>
      <c r="T24" s="6">
        <v>4</v>
      </c>
      <c r="U24" s="6">
        <v>3</v>
      </c>
      <c r="V24" s="6">
        <v>3</v>
      </c>
      <c r="W24" s="6">
        <v>4</v>
      </c>
      <c r="X24" s="9">
        <f>SUM(O24:W24)</f>
        <v>32</v>
      </c>
      <c r="Y24" s="8">
        <f>X24+N24</f>
        <v>66</v>
      </c>
    </row>
    <row r="25" spans="1:25">
      <c r="A25" s="4" t="s">
        <v>61</v>
      </c>
      <c r="B25" s="4" t="s">
        <v>62</v>
      </c>
      <c r="C25" s="4" t="s">
        <v>63</v>
      </c>
      <c r="D25" s="4" t="s">
        <v>64</v>
      </c>
      <c r="E25" s="6">
        <v>4</v>
      </c>
      <c r="F25" s="6">
        <v>4</v>
      </c>
      <c r="G25" s="6">
        <v>4</v>
      </c>
      <c r="H25" s="6">
        <v>2</v>
      </c>
      <c r="I25" s="6">
        <v>4</v>
      </c>
      <c r="J25" s="6">
        <v>5</v>
      </c>
      <c r="K25" s="6">
        <v>3</v>
      </c>
      <c r="L25" s="6">
        <v>3</v>
      </c>
      <c r="M25" s="6">
        <v>4</v>
      </c>
      <c r="N25" s="9">
        <f>SUM(E25:M25)</f>
        <v>33</v>
      </c>
      <c r="O25" s="6">
        <v>4</v>
      </c>
      <c r="P25" s="6">
        <v>4</v>
      </c>
      <c r="Q25" s="6">
        <v>3</v>
      </c>
      <c r="R25" s="6">
        <v>5</v>
      </c>
      <c r="S25" s="6">
        <v>4</v>
      </c>
      <c r="T25" s="6">
        <v>3</v>
      </c>
      <c r="U25" s="6">
        <v>4</v>
      </c>
      <c r="V25" s="6">
        <v>3</v>
      </c>
      <c r="W25" s="6">
        <v>4</v>
      </c>
      <c r="X25" s="9">
        <f>SUM(O25:W25)</f>
        <v>34</v>
      </c>
      <c r="Y25" s="8">
        <f>X25+N25</f>
        <v>67</v>
      </c>
    </row>
    <row r="26" spans="1:25">
      <c r="A26" s="4" t="s">
        <v>110</v>
      </c>
      <c r="B26" s="4" t="s">
        <v>111</v>
      </c>
      <c r="C26" s="4" t="s">
        <v>112</v>
      </c>
      <c r="D26" s="4" t="s">
        <v>113</v>
      </c>
      <c r="E26" s="6">
        <v>4</v>
      </c>
      <c r="F26" s="6">
        <v>3</v>
      </c>
      <c r="G26" s="6">
        <v>5</v>
      </c>
      <c r="H26" s="6">
        <v>2</v>
      </c>
      <c r="I26" s="6">
        <v>4</v>
      </c>
      <c r="J26" s="6">
        <v>5</v>
      </c>
      <c r="K26" s="6">
        <v>3</v>
      </c>
      <c r="L26" s="6">
        <v>4</v>
      </c>
      <c r="M26" s="6">
        <v>4</v>
      </c>
      <c r="N26" s="9">
        <f>SUM(E26:M26)</f>
        <v>34</v>
      </c>
      <c r="O26" s="6">
        <v>3</v>
      </c>
      <c r="P26" s="6">
        <v>4</v>
      </c>
      <c r="Q26" s="6">
        <v>3</v>
      </c>
      <c r="R26" s="6">
        <v>5</v>
      </c>
      <c r="S26" s="6">
        <v>4</v>
      </c>
      <c r="T26" s="6">
        <v>4</v>
      </c>
      <c r="U26" s="6">
        <v>3</v>
      </c>
      <c r="V26" s="6">
        <v>3</v>
      </c>
      <c r="W26" s="6">
        <v>4</v>
      </c>
      <c r="X26" s="9">
        <f>SUM(O26:W26)</f>
        <v>33</v>
      </c>
      <c r="Y26" s="8">
        <f>X26+N26</f>
        <v>67</v>
      </c>
    </row>
    <row r="27" spans="1:25">
      <c r="A27" s="4" t="s">
        <v>42</v>
      </c>
      <c r="B27" s="4" t="s">
        <v>43</v>
      </c>
      <c r="C27" s="4" t="s">
        <v>44</v>
      </c>
      <c r="D27" s="4" t="s">
        <v>45</v>
      </c>
      <c r="E27" s="6">
        <v>4</v>
      </c>
      <c r="F27" s="6">
        <v>4</v>
      </c>
      <c r="G27" s="6">
        <v>4</v>
      </c>
      <c r="H27" s="6">
        <v>3</v>
      </c>
      <c r="I27" s="6">
        <v>4</v>
      </c>
      <c r="J27" s="6">
        <v>5</v>
      </c>
      <c r="K27" s="6">
        <v>3</v>
      </c>
      <c r="L27" s="6">
        <v>4</v>
      </c>
      <c r="M27" s="6">
        <v>4</v>
      </c>
      <c r="N27" s="9">
        <f>SUM(E27:M27)</f>
        <v>35</v>
      </c>
      <c r="O27" s="6">
        <v>3</v>
      </c>
      <c r="P27" s="6">
        <v>4</v>
      </c>
      <c r="Q27" s="6">
        <v>4</v>
      </c>
      <c r="R27" s="6">
        <v>4</v>
      </c>
      <c r="S27" s="6">
        <v>4</v>
      </c>
      <c r="T27" s="6">
        <v>3</v>
      </c>
      <c r="U27" s="6">
        <v>4</v>
      </c>
      <c r="V27" s="6">
        <v>3</v>
      </c>
      <c r="W27" s="6">
        <v>3</v>
      </c>
      <c r="X27" s="9">
        <f>SUM(O27:W27)</f>
        <v>32</v>
      </c>
      <c r="Y27" s="8">
        <f>X27+N27</f>
        <v>67</v>
      </c>
    </row>
    <row r="28" spans="1:25">
      <c r="A28" s="4" t="s">
        <v>57</v>
      </c>
      <c r="B28" s="4" t="s">
        <v>58</v>
      </c>
      <c r="C28" s="4" t="s">
        <v>59</v>
      </c>
      <c r="D28" s="4" t="s">
        <v>60</v>
      </c>
      <c r="E28" s="6">
        <v>4</v>
      </c>
      <c r="F28" s="6">
        <v>4</v>
      </c>
      <c r="G28" s="6">
        <v>3</v>
      </c>
      <c r="H28" s="6">
        <v>3</v>
      </c>
      <c r="I28" s="6">
        <v>4</v>
      </c>
      <c r="J28" s="6">
        <v>5</v>
      </c>
      <c r="K28" s="6">
        <v>3</v>
      </c>
      <c r="L28" s="6">
        <v>3</v>
      </c>
      <c r="M28" s="6">
        <v>4</v>
      </c>
      <c r="N28" s="9">
        <f>SUM(E28:M28)</f>
        <v>33</v>
      </c>
      <c r="O28" s="6">
        <v>3</v>
      </c>
      <c r="P28" s="6">
        <v>4</v>
      </c>
      <c r="Q28" s="6">
        <v>4</v>
      </c>
      <c r="R28" s="6">
        <v>5</v>
      </c>
      <c r="S28" s="6">
        <v>4</v>
      </c>
      <c r="T28" s="6">
        <v>4</v>
      </c>
      <c r="U28" s="6">
        <v>4</v>
      </c>
      <c r="V28" s="6">
        <v>2</v>
      </c>
      <c r="W28" s="6">
        <v>4</v>
      </c>
      <c r="X28" s="9">
        <f>SUM(O28:W28)</f>
        <v>34</v>
      </c>
      <c r="Y28" s="8">
        <f>X28+N28</f>
        <v>67</v>
      </c>
    </row>
    <row r="29" spans="1:25">
      <c r="A29" s="4" t="s">
        <v>17</v>
      </c>
      <c r="B29" s="4" t="s">
        <v>18</v>
      </c>
      <c r="C29" s="4" t="s">
        <v>19</v>
      </c>
      <c r="D29" s="4" t="s">
        <v>20</v>
      </c>
      <c r="E29" s="6">
        <v>4</v>
      </c>
      <c r="F29" s="6">
        <v>3</v>
      </c>
      <c r="G29" s="6">
        <v>3</v>
      </c>
      <c r="H29" s="6">
        <v>3</v>
      </c>
      <c r="I29" s="6">
        <v>4</v>
      </c>
      <c r="J29" s="6">
        <v>5</v>
      </c>
      <c r="K29" s="6">
        <v>3</v>
      </c>
      <c r="L29" s="6">
        <v>4</v>
      </c>
      <c r="M29" s="6">
        <v>4</v>
      </c>
      <c r="N29" s="9">
        <f>SUM(E29:M29)</f>
        <v>33</v>
      </c>
      <c r="O29" s="6">
        <v>3</v>
      </c>
      <c r="P29" s="6">
        <v>4</v>
      </c>
      <c r="Q29" s="6">
        <v>4</v>
      </c>
      <c r="R29" s="6">
        <v>4</v>
      </c>
      <c r="S29" s="6">
        <v>5</v>
      </c>
      <c r="T29" s="6">
        <v>3</v>
      </c>
      <c r="U29" s="6">
        <v>4</v>
      </c>
      <c r="V29" s="6">
        <v>3</v>
      </c>
      <c r="W29" s="6">
        <v>4</v>
      </c>
      <c r="X29" s="9">
        <f>SUM(O29:W29)</f>
        <v>34</v>
      </c>
      <c r="Y29" s="8">
        <f>X29+N29</f>
        <v>67</v>
      </c>
    </row>
    <row r="30" spans="1:25">
      <c r="A30" s="4" t="s">
        <v>98</v>
      </c>
      <c r="B30" s="4" t="s">
        <v>99</v>
      </c>
      <c r="C30" s="4" t="s">
        <v>100</v>
      </c>
      <c r="D30" s="4" t="s">
        <v>101</v>
      </c>
      <c r="E30" s="6">
        <v>4</v>
      </c>
      <c r="F30" s="6">
        <v>4</v>
      </c>
      <c r="G30" s="6">
        <v>3</v>
      </c>
      <c r="H30" s="6">
        <v>2</v>
      </c>
      <c r="I30" s="6">
        <v>4</v>
      </c>
      <c r="J30" s="6">
        <v>5</v>
      </c>
      <c r="K30" s="6">
        <v>3</v>
      </c>
      <c r="L30" s="6">
        <v>4</v>
      </c>
      <c r="M30" s="6">
        <v>4</v>
      </c>
      <c r="N30" s="9">
        <f>SUM(E30:M30)</f>
        <v>33</v>
      </c>
      <c r="O30" s="6">
        <v>3</v>
      </c>
      <c r="P30" s="6">
        <v>4</v>
      </c>
      <c r="Q30" s="6">
        <v>3</v>
      </c>
      <c r="R30" s="6">
        <v>5</v>
      </c>
      <c r="S30" s="6">
        <v>4</v>
      </c>
      <c r="T30" s="6">
        <v>4</v>
      </c>
      <c r="U30" s="6">
        <v>3</v>
      </c>
      <c r="V30" s="6">
        <v>3</v>
      </c>
      <c r="W30" s="6">
        <v>5</v>
      </c>
      <c r="X30" s="9">
        <f>SUM(O30:W30)</f>
        <v>34</v>
      </c>
      <c r="Y30" s="8">
        <f>X30+N30</f>
        <v>67</v>
      </c>
    </row>
    <row r="31" spans="1:25">
      <c r="A31" s="4" t="s">
        <v>34</v>
      </c>
      <c r="B31" s="4" t="s">
        <v>35</v>
      </c>
      <c r="C31" s="4" t="s">
        <v>80</v>
      </c>
      <c r="D31" s="4" t="s">
        <v>81</v>
      </c>
      <c r="E31" s="6">
        <v>5</v>
      </c>
      <c r="F31" s="6">
        <v>4</v>
      </c>
      <c r="G31" s="6">
        <v>3</v>
      </c>
      <c r="H31" s="6">
        <v>3</v>
      </c>
      <c r="I31" s="6">
        <v>4</v>
      </c>
      <c r="J31" s="6">
        <v>5</v>
      </c>
      <c r="K31" s="6">
        <v>3</v>
      </c>
      <c r="L31" s="6">
        <v>4</v>
      </c>
      <c r="M31" s="6">
        <v>4</v>
      </c>
      <c r="N31" s="9">
        <f>SUM(E31:M31)</f>
        <v>35</v>
      </c>
      <c r="O31" s="6">
        <v>3</v>
      </c>
      <c r="P31" s="6">
        <v>3</v>
      </c>
      <c r="Q31" s="6">
        <v>4</v>
      </c>
      <c r="R31" s="6">
        <v>5</v>
      </c>
      <c r="S31" s="6">
        <v>4</v>
      </c>
      <c r="T31" s="6">
        <v>3</v>
      </c>
      <c r="U31" s="6">
        <v>5</v>
      </c>
      <c r="V31" s="6">
        <v>3</v>
      </c>
      <c r="W31" s="6">
        <v>4</v>
      </c>
      <c r="X31" s="9">
        <f>SUM(O31:W31)</f>
        <v>34</v>
      </c>
      <c r="Y31" s="8">
        <f>X31+N31</f>
        <v>69</v>
      </c>
    </row>
    <row r="32" spans="1:25">
      <c r="A32" s="4" t="s">
        <v>103</v>
      </c>
      <c r="B32" s="4" t="s">
        <v>104</v>
      </c>
      <c r="C32" s="4" t="s">
        <v>105</v>
      </c>
      <c r="D32" s="4" t="s">
        <v>106</v>
      </c>
      <c r="E32" s="6">
        <v>4</v>
      </c>
      <c r="F32" s="6">
        <v>4</v>
      </c>
      <c r="G32" s="6">
        <v>4</v>
      </c>
      <c r="H32" s="6">
        <v>3</v>
      </c>
      <c r="I32" s="6">
        <v>4</v>
      </c>
      <c r="J32" s="6">
        <v>5</v>
      </c>
      <c r="K32" s="6">
        <v>3</v>
      </c>
      <c r="L32" s="6">
        <v>4</v>
      </c>
      <c r="M32" s="6">
        <v>4</v>
      </c>
      <c r="N32" s="9">
        <f>SUM(E32:M32)</f>
        <v>35</v>
      </c>
      <c r="O32" s="6">
        <v>3</v>
      </c>
      <c r="P32" s="6">
        <v>4</v>
      </c>
      <c r="Q32" s="6">
        <v>4</v>
      </c>
      <c r="R32" s="6">
        <v>4</v>
      </c>
      <c r="S32" s="6">
        <v>4</v>
      </c>
      <c r="T32" s="6">
        <v>4</v>
      </c>
      <c r="U32" s="6">
        <v>4</v>
      </c>
      <c r="V32" s="6">
        <v>3</v>
      </c>
      <c r="W32" s="6">
        <v>4</v>
      </c>
      <c r="X32" s="9">
        <f>SUM(O32:W32)</f>
        <v>34</v>
      </c>
      <c r="Y32" s="8">
        <f>X32+N32</f>
        <v>69</v>
      </c>
    </row>
    <row r="34" spans="2:23">
      <c r="E34" s="1">
        <f>SUM(E4:E31)</f>
        <v>111</v>
      </c>
      <c r="F34" s="1">
        <f t="shared" ref="F34:W34" si="0">SUM(F4:F31)</f>
        <v>101</v>
      </c>
      <c r="G34" s="1">
        <f t="shared" si="0"/>
        <v>97</v>
      </c>
      <c r="H34" s="1">
        <f t="shared" si="0"/>
        <v>73</v>
      </c>
      <c r="I34" s="1">
        <f t="shared" si="0"/>
        <v>108</v>
      </c>
      <c r="J34" s="1">
        <f t="shared" si="0"/>
        <v>136</v>
      </c>
      <c r="K34" s="1">
        <f t="shared" si="0"/>
        <v>83</v>
      </c>
      <c r="L34" s="1">
        <f t="shared" si="0"/>
        <v>100</v>
      </c>
      <c r="M34" s="1">
        <f t="shared" si="0"/>
        <v>99</v>
      </c>
      <c r="N34" s="1" t="s">
        <v>82</v>
      </c>
      <c r="O34" s="1">
        <f t="shared" si="0"/>
        <v>84</v>
      </c>
      <c r="P34" s="1">
        <f t="shared" si="0"/>
        <v>98</v>
      </c>
      <c r="Q34" s="1">
        <f t="shared" si="0"/>
        <v>101</v>
      </c>
      <c r="R34" s="1">
        <f t="shared" si="0"/>
        <v>118</v>
      </c>
      <c r="S34" s="1">
        <f t="shared" si="0"/>
        <v>109</v>
      </c>
      <c r="T34" s="1">
        <f t="shared" si="0"/>
        <v>98</v>
      </c>
      <c r="U34" s="1">
        <f t="shared" si="0"/>
        <v>106</v>
      </c>
      <c r="V34" s="1">
        <f t="shared" si="0"/>
        <v>79</v>
      </c>
      <c r="W34" s="1">
        <f t="shared" si="0"/>
        <v>102</v>
      </c>
    </row>
    <row r="35" spans="2:23">
      <c r="E35" s="1">
        <f>E34/29</f>
        <v>3.8275862068965516</v>
      </c>
      <c r="F35" s="1">
        <f t="shared" ref="F35:W35" si="1">F34/29</f>
        <v>3.4827586206896552</v>
      </c>
      <c r="G35" s="1">
        <f t="shared" si="1"/>
        <v>3.3448275862068964</v>
      </c>
      <c r="H35" s="1">
        <f t="shared" si="1"/>
        <v>2.5172413793103448</v>
      </c>
      <c r="I35" s="1">
        <f t="shared" si="1"/>
        <v>3.7241379310344827</v>
      </c>
      <c r="J35" s="1">
        <f t="shared" si="1"/>
        <v>4.6896551724137927</v>
      </c>
      <c r="K35" s="1">
        <f t="shared" si="1"/>
        <v>2.8620689655172415</v>
      </c>
      <c r="L35" s="1">
        <f t="shared" si="1"/>
        <v>3.4482758620689653</v>
      </c>
      <c r="M35" s="1">
        <f t="shared" si="1"/>
        <v>3.4137931034482758</v>
      </c>
      <c r="N35" s="1" t="s">
        <v>82</v>
      </c>
      <c r="O35" s="1">
        <f t="shared" si="1"/>
        <v>2.896551724137931</v>
      </c>
      <c r="P35" s="1">
        <f t="shared" si="1"/>
        <v>3.3793103448275863</v>
      </c>
      <c r="Q35" s="1">
        <f t="shared" si="1"/>
        <v>3.4827586206896552</v>
      </c>
      <c r="R35" s="1">
        <f t="shared" si="1"/>
        <v>4.068965517241379</v>
      </c>
      <c r="S35" s="1">
        <f t="shared" si="1"/>
        <v>3.7586206896551726</v>
      </c>
      <c r="T35" s="1">
        <f t="shared" si="1"/>
        <v>3.3793103448275863</v>
      </c>
      <c r="U35" s="1">
        <f t="shared" si="1"/>
        <v>3.6551724137931036</v>
      </c>
      <c r="V35" s="1">
        <f t="shared" si="1"/>
        <v>2.7241379310344827</v>
      </c>
      <c r="W35" s="1">
        <f t="shared" si="1"/>
        <v>3.5172413793103448</v>
      </c>
    </row>
    <row r="36" spans="2:23">
      <c r="B36" s="1">
        <f>1740/4</f>
        <v>435</v>
      </c>
    </row>
    <row r="37" spans="2:23">
      <c r="N37" s="1" t="s">
        <v>82</v>
      </c>
    </row>
  </sheetData>
  <sortState ref="A4:Y32">
    <sortCondition ref="Y4:Y32"/>
  </sortState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hamptongolf</dc:creator>
  <cp:lastModifiedBy>hamptongolf</cp:lastModifiedBy>
  <cp:lastPrinted>2017-10-07T20:31:29Z</cp:lastPrinted>
  <dcterms:created xsi:type="dcterms:W3CDTF">2017-09-26T12:43:56Z</dcterms:created>
  <dcterms:modified xsi:type="dcterms:W3CDTF">2017-10-08T18:12:05Z</dcterms:modified>
</cp:coreProperties>
</file>